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jozefacka\Desktop\PRZETARGI\TUSZE\TUSZE 2020\"/>
    </mc:Choice>
  </mc:AlternateContent>
  <bookViews>
    <workbookView xWindow="0" yWindow="0" windowWidth="16815" windowHeight="7620"/>
  </bookViews>
  <sheets>
    <sheet name="Wykaz asortymentu 20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I568" i="1" s="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7" i="1"/>
  <c r="G6" i="1"/>
  <c r="G5" i="1"/>
  <c r="I646" i="1" l="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5" i="1"/>
  <c r="I37" i="1"/>
  <c r="I36"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l="1"/>
  <c r="I647" i="1" s="1"/>
</calcChain>
</file>

<file path=xl/sharedStrings.xml><?xml version="1.0" encoding="utf-8"?>
<sst xmlns="http://schemas.openxmlformats.org/spreadsheetml/2006/main" count="1855" uniqueCount="1707">
  <si>
    <t>WYKAZ ASORTYMENTÓW MATERIAŁÓW EKSPLOATACYJNYCH</t>
  </si>
  <si>
    <t>Lp.</t>
  </si>
  <si>
    <t>Indeks producenta</t>
  </si>
  <si>
    <t>Opis urządzenia</t>
  </si>
  <si>
    <t>Opis produktu</t>
  </si>
  <si>
    <t>Planowane do zamówienia ilości</t>
  </si>
  <si>
    <t xml:space="preserve">Cena netto 
(kol. 5 x 6) </t>
  </si>
  <si>
    <t>Stawka VAT</t>
  </si>
  <si>
    <t>LC1280XL</t>
  </si>
  <si>
    <t>Brother, LC1280XL: [Brother/MFC J6510, MFC-J6910, J6510dw, J5910d, J6710, J6910DW, J5910dw]</t>
  </si>
  <si>
    <t>Wkład atramentowy Black-Bk= czarny, wydajność: 2400 stron A4</t>
  </si>
  <si>
    <t>LC123Bk</t>
  </si>
  <si>
    <t>Brother, LC123Bk: [Brother/ MFC-J4510DW, MFC-J441DW, MFC-J470DW, MFC-J6920DW, DCP-J152W, DCP132W, DCP-J4110DW, MFC-J6520DW, DCP-J152W, DCP1321, DCP-J4110DW, MFC-J6520DW, CDP-J152W, MFC-J4510DW]</t>
  </si>
  <si>
    <t>Toner Black-Bk- czarny, wydajność: 600 stron A4</t>
  </si>
  <si>
    <t>LC123Y</t>
  </si>
  <si>
    <t>Brother, LC123Y: [Brother: [Brother/ MFC-J4510DW, MFC-J441DW, MFC-J470DW, MFC-J6920DW, DCP-J152W, DCP132W, DCP-J4110DW, MFC-J6520DW, DCP-J152W, DCP1321, DCP-J4110DW, MFC-J6520DW, CDP-J152W, MFC-J4510DW]</t>
  </si>
  <si>
    <t>Toner Yellow-Yel- żółty, wydajność: 600 stron A4</t>
  </si>
  <si>
    <t>LC123C</t>
  </si>
  <si>
    <t>Brother LC123C:[Brother/ MFC-J4510DW, MFC-J441DW, MFC-J470DW, MFC-J6920DW, DCP-J152W, DCP132W, DCP-J4110DW, MFC-J6520DW, DCP-J152W, DCP1321, DCP-J4110DW, MFC-J6520DW, CDP-J152W, MFC-J4510DW]</t>
  </si>
  <si>
    <t>Toner Cyan-Cy-niebieski, błękitny, wydajność: 600 stron A4</t>
  </si>
  <si>
    <t>LC123M</t>
  </si>
  <si>
    <t>Brother LC123M: [Brother/ MFC-J4510DW, MFC-J441DW, MFC-J470DW, MFC-J6920DW, DCP-J152W, DCP132W, DCP-J4110DW, MFC-J6520DW, DCP-J152W, DCP1321, DCP-J4110DW, MFC-J6520DW, CDP-J152W, MFC-J4510DW]</t>
  </si>
  <si>
    <t>Toner Magenta-Mg= purpurowy, czerwony, wydajność: 600 stron A4</t>
  </si>
  <si>
    <t>TN-2120</t>
  </si>
  <si>
    <t>Brother, TN-2120: [Brother/DCP 7030, HL 2150N, MFC 7320, 7840W, DCP 7045N, HL 2140, HL 2170W, MFC 7440N, DCP 7040]</t>
  </si>
  <si>
    <t>Toner Black-Bk= czarny, wydajność: 2600 stron A4</t>
  </si>
  <si>
    <t>TN-135C</t>
  </si>
  <si>
    <t>Brother, TN-135C:[Brother/ DCP 9040CN, HL 4040CN, HL 4070VDW, MFC 9840CDW, DCP 9042CDN, DCP9045CDN, HL4050CDN, MFC9440CN, MFC 9450CDN]</t>
  </si>
  <si>
    <t>Toner Cyan-Cy- niebieski, błękitny, wydajność: 4000 stron A</t>
  </si>
  <si>
    <t>TN-135M</t>
  </si>
  <si>
    <t>Brother, TN-135M: [Brother/ DCP 9040CN, HL 4040CN, HL 4070VDW, MFC 9840CDW, DCP 9042CDN, DCP9045CDN, HL4050CDN, MFC9440CN, MFC 9450CDN]</t>
  </si>
  <si>
    <t>Toner Magenta-Mg= czerwony, purpurowy, wydajność: 400 stron A4</t>
  </si>
  <si>
    <t>TN-135Y</t>
  </si>
  <si>
    <t>Brother, TN-135Y: [Brother/ DCP 9040CN, HL 4040CN, HL 4070VDW, MFC 9840CDW, DCP 9042CDN, DCP9045CDN, HL4050CDN, MFC9440CN, MFC 9450CDN]</t>
  </si>
  <si>
    <t>Toner Yellow-Yel= żółty, wydajność: 400 stron A4</t>
  </si>
  <si>
    <t>TN-130M</t>
  </si>
  <si>
    <t>Brother, TN-130M: [Brother/ DCP 9040CN, HL 4040CN, HL 4070VDW, MFC 9840CDW, DCP 9042CDN, DCP9045CDN, HL4050CDN, MFC9440CN, MFC 9450CDN]</t>
  </si>
  <si>
    <t>Toner Magenta-Mg= czerwony, purpurowy, wydajność: 1500 stron A4</t>
  </si>
  <si>
    <t>TN-130Y</t>
  </si>
  <si>
    <t>Brother, TN-130Y: [Brother/ DCP 9040CN, HL 4040CN, HL 4070VDW, MFC 9840CDW, DCP 9042CDN, DCP9045CDN, HL4050CDN, MFC9440CN, MFC 9450CDN]</t>
  </si>
  <si>
    <t>Toner yellow-Yel= żółty, wydajność: 1500 stron A4</t>
  </si>
  <si>
    <t>TN-130C</t>
  </si>
  <si>
    <t>Brother, TN-130C: [Brother/ DCP 9040CN, HL 4040CN, HL 4070VDW, MFC 9840CDW, DCP 9042CDN, DCP9045CDN, HL4050CDN, MFC9440CN, MFC 9450CDN]</t>
  </si>
  <si>
    <t>Toner Cyan-Cy- niebieski, błękitny, wydajność: 1500 stron A4</t>
  </si>
  <si>
    <t>LC985VALBP</t>
  </si>
  <si>
    <t xml:space="preserve">Brother, LC985VALBP: [Brother/ DCP-J315W, DCP-J125, DCP-J515W, DCP-J265W, MFC-J415W, MFC-J265, MFC-J220, DCP-J140W]
</t>
  </si>
  <si>
    <t>Tusze - zestaw CMYK, wydajność: 300 stron A4</t>
  </si>
  <si>
    <t>LC980C</t>
  </si>
  <si>
    <t>Brother, LC980C: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</si>
  <si>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 xml:space="preserve"> Tusz-Kaseta Cyan-Cy=błękitny-niebieski, wydajność: 260 stron A4</t>
  </si>
  <si>
    <t>LC980M</t>
  </si>
  <si>
    <t>Tusz-Kaseta Magenta-Mag=purpurowy-czerwony, wydajność: 260 stron A4</t>
  </si>
  <si>
    <t>LC980Y</t>
  </si>
  <si>
    <t>Tusz-Kaseta Yellow-Yel-żółty, wydajność: 260 stron A4</t>
  </si>
  <si>
    <t>LC980BK</t>
  </si>
  <si>
    <t>Tusz-Kaseta Black-Bk=Czarny, wydajność: 260 stron A4</t>
  </si>
  <si>
    <t>TN1030</t>
  </si>
  <si>
    <t>Tusz Black- Bk= Czarny, wydajność: 1000 stron A4, 5% pokrycia</t>
  </si>
  <si>
    <t>TN-2220= TN-2220d</t>
  </si>
  <si>
    <t>Tusz Black- Bk= Czarny, wydajność: 2600 stron A4, 5% pokrycia</t>
  </si>
  <si>
    <t>TN-2210</t>
  </si>
  <si>
    <t>Brother, TN-2210:[Brother/HL 2130, HL 2250DN, HL 2240D, HL 2240, HL 2270DW, MFC 7360N, MFC 7460DN,  MFC 7860DW, DCP-7060D, DCP-7065DN, DCP-7070DW]</t>
  </si>
  <si>
    <t>Tusz Black- Bk= Czarny, wydajność: 1200 stron A4</t>
  </si>
  <si>
    <t>TN2010</t>
  </si>
  <si>
    <t>Brother, TN-2010:[Brother/DCP7055,DCP-7055w, DCP-70-57E, HL-2130, HL-2135w, DCP-7057]</t>
  </si>
  <si>
    <t>Toner Black-Bk=czarny, wydajność:1000 stron A4, 5%pokrycia</t>
  </si>
  <si>
    <t>DR2200</t>
  </si>
  <si>
    <t>Bęben Black-Bk=czarny, wydajność: 12 000 stron A4</t>
  </si>
  <si>
    <t>TN-3230</t>
  </si>
  <si>
    <t>Brother, TN-3230:[Brother/ DCP, 8070D, DCP-8085DN, HL-5340, HL-5340D, HL-5540DL, HL-5350, HL-5350W, HL-5370, HL-5380, HL-5380D, HL-5380DN, MFC-8370DN, MFC-8380DN, MFC-8880DN]</t>
  </si>
  <si>
    <t>Toner Black-Bk=czarny, wydajność 3000 stron A4</t>
  </si>
  <si>
    <t>LC985Bk</t>
  </si>
  <si>
    <t>Brother, LC985Bk: [Brother/DCPJ125, DCPJ140W, DCPJ315, MFCJ220, MFCJ265W, MFCJ415W</t>
  </si>
  <si>
    <t>Toner Black-Bl= czarny, wydajność: 300 stron A4</t>
  </si>
  <si>
    <t>LC985C</t>
  </si>
  <si>
    <t>Brother, LC985C:[Brother/DCPJ125, DCPJ140W, DCPJ315, MFCJ220, MFCJ265W, MFCJ415W</t>
  </si>
  <si>
    <t>Toner Cyan-Cy= niebieski, błękitny, wydajność: 260 stron A4</t>
  </si>
  <si>
    <t>LC985M</t>
  </si>
  <si>
    <t>Brother, 985M: [Brother/DCPJ125, DCPJ140W, DCPJ315, MFCJ220, MFCJ265W, MFCJ415W</t>
  </si>
  <si>
    <t>Toner Magenta-Mg= czerwony, purpurowy, wydajność: 260 stron A4</t>
  </si>
  <si>
    <t>LC985Y</t>
  </si>
  <si>
    <t>Brother, 985Y: [Brother/DCPJ125, DCPJ140W, DCPJ315, MFCJ220, MFCJ265W, MFCJ415W</t>
  </si>
  <si>
    <t>Toner Yellow-Yel= żółty, wydajnośćć: 260 stron A4</t>
  </si>
  <si>
    <t>LBP718-Bk</t>
  </si>
  <si>
    <t>Toner Black-Bk=czarny, wydajność: 3400 stron A4</t>
  </si>
  <si>
    <t>LBP718-Y</t>
  </si>
  <si>
    <t>Toner Yellow-Yel- żółty, wydajność: 2900 stron A4</t>
  </si>
  <si>
    <t>LBP718-C</t>
  </si>
  <si>
    <t>Toner Cyan-Cy- niebieski, błękitny, wydajność: 2900 stron A4</t>
  </si>
  <si>
    <t>CRG729B</t>
  </si>
  <si>
    <t>Canon, CRG729B: [Canon/ LBP 7010C, 7018C]</t>
  </si>
  <si>
    <t>Toner Black-Bk- czarny, wydajność: 1200 stron A4</t>
  </si>
  <si>
    <t>CRG729Y</t>
  </si>
  <si>
    <t>Canon, CRG729Y: [Canon/ LBP 7010C, 7018C]</t>
  </si>
  <si>
    <t>Toner Yellow-Yel= żółty, wydajność: 1000 stron A4</t>
  </si>
  <si>
    <t>Toner Magenta-Mg= czerwony, purpurowy, wydajność: 2900 stron A4</t>
  </si>
  <si>
    <t>LBP718-M</t>
  </si>
  <si>
    <t>Canon, LBP718-M: [Canon/i-Sensys/LBP7200cdn, MF8330cd, LBP7660cdn, MF8360cdn, MFC8350cdn]</t>
  </si>
  <si>
    <t>PG-512</t>
  </si>
  <si>
    <t xml:space="preserve">Canon, PG-512: [Canon/ Pixma/ iP2702, iP270, MP495, MP280, MP250, MX420, MX410, MX360, MX340]
</t>
  </si>
  <si>
    <t>Toner Black- Bk= czarny, wydajność: 244 strony A4</t>
  </si>
  <si>
    <t>CL-511</t>
  </si>
  <si>
    <t>Canon, CL-511: [Canon/ Pixma/ MP250]</t>
  </si>
  <si>
    <t>Toner CMY, wydajność: 244 strony A4</t>
  </si>
  <si>
    <t>PGI-72R</t>
  </si>
  <si>
    <t>Canon, PGI-72R: [Canon, Pixma/ PRO-10]</t>
  </si>
  <si>
    <t xml:space="preserve">Toner Magenta-Mg= czerwony, magenta, pojemność: 14 ml, wydajność 1045 stron A4 </t>
  </si>
  <si>
    <t>CEXV18</t>
  </si>
  <si>
    <t>Toner Black-Bk=czarny, wydajność 8400 stron</t>
  </si>
  <si>
    <t>C-EXV33</t>
  </si>
  <si>
    <t>Canon, C-EXV33: [Canon/iR 2520, iR2530, iR2525]</t>
  </si>
  <si>
    <t>Toner Black- Bk= czarny, wydajność: 14600 stron A4</t>
  </si>
  <si>
    <t>CRG711BK</t>
  </si>
  <si>
    <t>Canon, CRG711BK: [Canon/i-Sensys/ MF8450/ LBP5360/ MF0130/ MF9280cdn/ LBP5300/ MF9170/ MF9220cdn]</t>
  </si>
  <si>
    <t>Toner Black-Bk=czarny, wydajność: 6000 stron A4</t>
  </si>
  <si>
    <t>CRG711C</t>
  </si>
  <si>
    <t>Canon, CRG711C:[Canon/i-Sensys/ MF8450/ LBP5360/ MF0130/ MF9280cdn/ LBP5300/ MF9170/ MF9220cdn]</t>
  </si>
  <si>
    <t>Toner Cyan-Cy= błękitny, niebieski, wydajność: 6000 stron A4</t>
  </si>
  <si>
    <t>CRG711M</t>
  </si>
  <si>
    <t>Canon, CRG711M:[Canon/i-Sensys/ MF8450/ LBP5360/ MF0130/ MF9280cdn/ LBP5300/ MF9170/ MF9220cdn]</t>
  </si>
  <si>
    <t>Toner Magenta-Mg=purpurowy, czerwony, wydajność: 6000 stron A4</t>
  </si>
  <si>
    <t>CRG719H</t>
  </si>
  <si>
    <t>Canon, CRG719H: [Canon/i-Sensys/ MF584dn/ LBP 6650dn/ LBP6650/ MF598dw/ LBP6067dn, LBP6300dn, MF5880dn, LBP6680x, MF5940dn]</t>
  </si>
  <si>
    <t>Toner Black-Bk=carny, wydajność: 6400 stron A4</t>
  </si>
  <si>
    <t>LP-D2355</t>
  </si>
  <si>
    <t>DELL, LP-D2355:[ DELL/DN, N, CN, DT, LT, MFD, SE</t>
  </si>
  <si>
    <t>Toner Black-Bk=czarny, wydajność 10000 stron A4</t>
  </si>
  <si>
    <t>AOX51D2</t>
  </si>
  <si>
    <t>Develop Ineo, AOX51D2: [Develop Ineo/ +35/+35p]</t>
  </si>
  <si>
    <t>Toner Black-Bk= czarny, wydajność 6000 kopii 5%</t>
  </si>
  <si>
    <t>A3VU1D0</t>
  </si>
  <si>
    <t>Develop Ineo, A3VU1D0: [Develop Ineo/ +654/ +754]</t>
  </si>
  <si>
    <t>Toner Black-Bk= czarny, wydajność: 47200 stron A4</t>
  </si>
  <si>
    <t>S050650</t>
  </si>
  <si>
    <t>Epson, S050650: [Epson/Aculaser/ M1400 MX14NF]</t>
  </si>
  <si>
    <t>Toner Black-Bk= czarny, wydajność: 2200 stron A4</t>
  </si>
  <si>
    <t>T0807</t>
  </si>
  <si>
    <t>Epson Stylus, T0807: [Epson/ Stylus/ R265, R360, RX585, PX720wd, PX700W, PX710, Photo PX820FWD, PX830FWD, 6285, RX560, RX685, PX650, PX810W, PX660, PX730WD, [Epson/ Stylus Photo/ R285]</t>
  </si>
  <si>
    <t>Zestaw 6 tonerów-kolor= Black, cyan, magenta, photomagenta, photocyan, yellow, wydajność: 1500 stron A4</t>
  </si>
  <si>
    <t>C13S015633</t>
  </si>
  <si>
    <t>Epson, 7753, S015021: [Epson/LQ/LQ200, LQ300(+), LQ400, LQ450, LQ500, LQ550, LQ570, LQ800, LQ850, LQ870, LQ880]; [Epson/FX/FX400, FX800]</t>
  </si>
  <si>
    <t>Kaseta Barwiąca nylon Black-Bk=czarny, wydajność 2Mzn</t>
  </si>
  <si>
    <t>C13S050612</t>
  </si>
  <si>
    <t>Epson, C13SO50612:[Epson/Aculaser/CX17, CX17NF, CX17WF, C1700, C1750N, C1750W]</t>
  </si>
  <si>
    <t>Toner Magenta-Mg=purpurowy-czerwony, wydajność 1 400 stron A4</t>
  </si>
  <si>
    <t>C13S050614</t>
  </si>
  <si>
    <t>Epson, C13S050614:[Epson/Aculaser/CX17, CX17NF, CX1700, C1750N, C1750W]</t>
  </si>
  <si>
    <t xml:space="preserve">Toner Black-Bk=czarny, wydajność: 2 000 stron A4 </t>
  </si>
  <si>
    <t>C13S050613</t>
  </si>
  <si>
    <t>Epson, C13S050613:[Epson/Aculaser/CX17, CX17NF, CX17WF, C1700, C1750N]</t>
  </si>
  <si>
    <t>Toner Cyan-Cy=błękitny- niebieski, wydajność: 1 400 stron A4</t>
  </si>
  <si>
    <t>C13S050611</t>
  </si>
  <si>
    <t>Epson, C13S050611:/Epson/Aculaser/CX17, CX17NFCX17WF, C1700, C1750W]</t>
  </si>
  <si>
    <t>Toner Yellow-Yel=żółty, wydajność: 1 400 stron A4</t>
  </si>
  <si>
    <t>T0801</t>
  </si>
  <si>
    <t>Epson, T0801: [Epson/StylusPhoto/R/R265, R285]</t>
  </si>
  <si>
    <t>Toner black-Bk=czarny, wydajność: 250 stron A4</t>
  </si>
  <si>
    <t>T0802</t>
  </si>
  <si>
    <t>Epson, T0802:[[Canon/i-Sensys/ MF8450/ LBP5360/ MF0130/ MF9280cdn/ LBP5300/ MF9170/ MF9220cdn]</t>
  </si>
  <si>
    <t>T0803</t>
  </si>
  <si>
    <t>Epson, T0803:[[Canon/i-Sensys/ MF8450/ LBP5360/ MF0130/ MF9280cdn/ LBP5300/ MF9170/ MF9220cdn]</t>
  </si>
  <si>
    <t>Toner Magenta-Mg=purpurowy, czerwony, wydajność: 250 stron A4</t>
  </si>
  <si>
    <t>T0804</t>
  </si>
  <si>
    <t>Epson, T0804:[Canon/i-Sensys/ MF8450/ LBP5360/ MF0130/ MF9280cdn/ LBP5300/ MF9170/ MF9220cdn]</t>
  </si>
  <si>
    <t>Toner Yellow-Yel-żółty, wydajność: 250 stron A4</t>
  </si>
  <si>
    <t>T0805</t>
  </si>
  <si>
    <t>Epson, T0805:[Canon/i-Sensys/ MF8450/ LBP5360/ MF0130/ MF9280cdn/ LBP5300/ MF9170/ MF9220cdn]</t>
  </si>
  <si>
    <t>Toner Cyan-Cy-niebieski, błękitny, wydajność: 250 stron A4</t>
  </si>
  <si>
    <t>T1284</t>
  </si>
  <si>
    <t>Epson, T1284:[Epson/Stylus/Office/ BX305, SX125, SX425W, SX230, SX235W, SX235W, SX430W, BX305FW, SX420W, S22, SX130, SX435W, SX445W], SX 130W, SX235</t>
  </si>
  <si>
    <t>Toner Yellow-Yl=żółty, wydajność:175 stron A4</t>
  </si>
  <si>
    <t>T0806</t>
  </si>
  <si>
    <t>Epson, T0806:[Canon/i-Sensys/ MF8450/ LBP5360/ MF0130/ MF9280cdn/ LBP5300/ MF9170/ MF9220cdn]</t>
  </si>
  <si>
    <t>Toner Photo Magenta-PhMg= czerwony, purpurowy, wydajność: 250 stron A4</t>
  </si>
  <si>
    <t>A2020-D1</t>
  </si>
  <si>
    <t>Develop, A2020-D1:[Develop/Ineo 223, Ineo 283]</t>
  </si>
  <si>
    <t>Toner Black-Bk=czarny, wydajność: 17 500 stron A4</t>
  </si>
  <si>
    <t>J3M82AE</t>
  </si>
  <si>
    <t>4-pak CMYK, wydajność: 550 stron A4</t>
  </si>
  <si>
    <t>CN049AE</t>
  </si>
  <si>
    <t>HP, CN049AE: [HP/ Officejet/ PRO ePrinter, PRO 8600 e-All-in-one, PRO 251dw, 8600, PRO 8600 Plus e-All-in-Oe, PRO 276dw]</t>
  </si>
  <si>
    <t>Toner Black-Bk= czarny, wydajność: 100 stron A4</t>
  </si>
  <si>
    <t>CN053AE</t>
  </si>
  <si>
    <t>HP, CN053AE: [Officejet/ 6100 ePrinter, 6700 Premium e-All-in-One, 6600 e-All-in-One, 7610]</t>
  </si>
  <si>
    <t>CN054AE</t>
  </si>
  <si>
    <t>HP, CN054AE: [Officejet/ 6100 ePrinter, 6700 Premium e-All-in-One, 6600 e-All-in-One, 7610]</t>
  </si>
  <si>
    <t>Toner Cyan-Cy- niebieski, błękitny, wydajność: 825 stron A4</t>
  </si>
  <si>
    <t>CN055AE</t>
  </si>
  <si>
    <t>HP, CN055AE:[Officejet/ 6100 ePrinter, 6700 Premium e-All-in-One, 6600 e-All-in-One, 7610]</t>
  </si>
  <si>
    <t>Toner Magenta-Mg= czerwony, purpurowy, wydajność: 825 stron A4</t>
  </si>
  <si>
    <t>CN057AE</t>
  </si>
  <si>
    <t>HP, CN057AE: [HP/[Officejet/ 6100 ePrinter, 6700 Premium e-All-in-One, 6600 e-All-in-One, 7610]</t>
  </si>
  <si>
    <t>Toner Black-Bk= czarny, wydajność: 400 stron A4</t>
  </si>
  <si>
    <t>CN056AE</t>
  </si>
  <si>
    <t>HP, CN056AE:[Officejet/ 6100 ePrinter, 6700 Premium e-All-in-One, 6600 e-All-in-One, 7610]</t>
  </si>
  <si>
    <t>Toner Yellow-Yel= żółty, wydajność: 825 stron A4</t>
  </si>
  <si>
    <t>CE740A</t>
  </si>
  <si>
    <t>HP, CE740A: [HP/ Colorjet/ CP5225, CP5225dn, CP5225n]</t>
  </si>
  <si>
    <t>Toner Black-Bk- czarny, wydaność: 7000 stron A4</t>
  </si>
  <si>
    <t>CE741A</t>
  </si>
  <si>
    <t>HP, CE741A: [HP, Colorjet/ CP5225, CP5225dn, CP5225n]</t>
  </si>
  <si>
    <t>Toner Cyan- Cy= błękitny, wydajność: 7300 stron A4</t>
  </si>
  <si>
    <t>CE742A</t>
  </si>
  <si>
    <t>HP, CE742A: [HP/Colorjet/ CP5225, CP5225dn, CP5225n]</t>
  </si>
  <si>
    <t>Toner Yellow-Yel= żółty, wydajność: 7300 stron A4</t>
  </si>
  <si>
    <t>CE743A</t>
  </si>
  <si>
    <t>HP, CE743A: [HP/Colorjet/ CP5225, CP5225dn, CP5225n]</t>
  </si>
  <si>
    <t>Toner Magenta-Mg= czerwony, purpurowy, wydajność: 7300 stron A4</t>
  </si>
  <si>
    <t>C4092A</t>
  </si>
  <si>
    <t>HP, C4092A, 92A: [HP/LaserJet/LJ1100, LJ1100A, LJ3200]</t>
  </si>
  <si>
    <t>Toner-Kaseta Black-Bk=czarny, wydajność 2.5K stron A4</t>
  </si>
  <si>
    <t>C4096A</t>
  </si>
  <si>
    <t>HP, C4096A, 96A: [HP/LaserJet/LJ2100(m..tn), LJ2200(d..dt..dn..dtn)]</t>
  </si>
  <si>
    <t>Toner-Kaseta Black-Bk=czarny, wydajność 5K stron A4</t>
  </si>
  <si>
    <t>Q2612A</t>
  </si>
  <si>
    <t>HP, Q2612A, 12A: [HP/LaserJet/LJ1010, LJ1012, LJ1015, LJ1020, LJ1022, LJ3015, LJ3020, LJ3030, LJ3050, LJ3052, LJ3055aio, LJ M1005mfp]HP, Q2612A:[HP/Laserjet 3020/3030/3050/3055/M1219f/1012/1018/1022nw/3015/aio/3020aio/3052/M1005mfp ]HP, Q2612A, 12A: [HP/LaserJet/LJ1010, LJ1012, LJ1015, LJ1020, LJ1022, LJ3015, LJ3020, LJ3030, LJ3050, LJ3052, LJ3055aio, LJ M1005mfp]</t>
  </si>
  <si>
    <t>Toner-Kaseta Black-Bk=czarny, wydajność 2K stron A4</t>
  </si>
  <si>
    <t>Q7553A</t>
  </si>
  <si>
    <t>CD973AE</t>
  </si>
  <si>
    <t>[HP/Officejet/OJ/OJ 6500</t>
  </si>
  <si>
    <t>Tusz Magenta-Mag=purpurowy-czerwony; wydajność: 700.</t>
  </si>
  <si>
    <t>CD974AE</t>
  </si>
  <si>
    <t>HP/Officejet/OJ/OJ 6500</t>
  </si>
  <si>
    <t>Tusz Yellow-Yel=żółty; wydajność 700, wydajny</t>
  </si>
  <si>
    <t>CD975AE</t>
  </si>
  <si>
    <t>HP, CD975AE=#920XL: [HP/Officejet/OJ/OJ 6500]</t>
  </si>
  <si>
    <t>Tusz Black-Bk=czarny; wydajność 1.2K stron A4</t>
  </si>
  <si>
    <t>Q6001A</t>
  </si>
  <si>
    <t>HP, Q6001A: [HP/ColorLaserJet/CLJ1600, CLJ2600, CLJ CM1015, CLJ CM1017]</t>
  </si>
  <si>
    <t>Toner-Kaseta Cyan-Cy=błękitny-niebieski, wydajność 2K stron A4</t>
  </si>
  <si>
    <t>Q6003A</t>
  </si>
  <si>
    <t>HP, Q6003A: [HP/ColorLaserJet/CLJ1600, CLJ2600, CLJ CM1015, CLJ CM1017]</t>
  </si>
  <si>
    <t>Toner-Kaseta Magenta-Mag=purpurowy-czerwony, wydajność 2K stron A4</t>
  </si>
  <si>
    <t>Q6002A</t>
  </si>
  <si>
    <t>HP, Q6002A: [HP/ColorLaserJet/CLJ1600, CLJ2600, CLJ CM1015, CLJ CM1017]</t>
  </si>
  <si>
    <t>Toner-Kaseta Yellow-Yel=żółty, wydajność 2K stron A4</t>
  </si>
  <si>
    <t>Q6470A</t>
  </si>
  <si>
    <t>HP, Q6470A: [HP/ColorLaserJet/CLJ3600, CLJ 3600N, CLJ3800, CLJ CP3505]</t>
  </si>
  <si>
    <t>Toner-Kaseta Black-Bk=czarny, wydajność 6K stron A4</t>
  </si>
  <si>
    <t>Q6471A</t>
  </si>
  <si>
    <t>HP, Q6471A: [HP/ColorLaserJet/CLJ3600/CLJ3600N/ CLJ3600DN]</t>
  </si>
  <si>
    <t>Toner-Kaseta Cyan-Cy=błękitny-niebieski, wydajność 4K stron A4</t>
  </si>
  <si>
    <t>Q6473A</t>
  </si>
  <si>
    <t>HP, Q6473A: [HP/ColorLaserJet/CLJ3600/ CLJ 3600N, CLJ3600DN]</t>
  </si>
  <si>
    <t>Toner-Kaseta Magenta-Mag=purpurowy-czerwony, wydajność 4K stron A4</t>
  </si>
  <si>
    <t>Q6472A</t>
  </si>
  <si>
    <t>HP, Q6472A: [HP/ColorLaserJet/CLJ3600, CLJ3600N, 3600DN]</t>
  </si>
  <si>
    <t>Toner-Kaseta Yellow-Yel=żółty, wydajność 4K stron A4</t>
  </si>
  <si>
    <t>CF210X</t>
  </si>
  <si>
    <t>HP, CF210X 131 XL:[HP/LaserJetPRO/200m 276nw/CF 144A, CF 145A, CF 146A, CF 147A]</t>
  </si>
  <si>
    <t>Toner Black- Bk=czarny, wydajność 2400 stron A4</t>
  </si>
  <si>
    <t>CF211A</t>
  </si>
  <si>
    <t>HP, CF211A 131 A:[HP/LaserJetPRO/200m 276nw/CF144A, CF145A, CFCF146A, CF147A]</t>
  </si>
  <si>
    <t>Toner Cyan- Cy=błękitny-niebieski, wydajność: 1800 Stron A4</t>
  </si>
  <si>
    <t>CF212A</t>
  </si>
  <si>
    <t>HP, CF212 A 131A:[HP/LaserJetPRO/200m 276nw/CF144A, CF145A, CF146A, CF147A]</t>
  </si>
  <si>
    <t xml:space="preserve">Toner Yellow- Ye=-żółty, wydajność 1.8K stron A4 </t>
  </si>
  <si>
    <t>CF213A</t>
  </si>
  <si>
    <t>HP, CF213A 131A:[HP/LaserJetPRO/200m 276nw/CF144A, CF145A, CF146A, CF147A]</t>
  </si>
  <si>
    <t>Toner Magenta- Mag= purpurowy-czerwony, wydajność: 1.8 K stron A4</t>
  </si>
  <si>
    <t>CE278A</t>
  </si>
  <si>
    <t>HP, CE278A:[HP/LaserJetPRO/P11606, M1530, M1536, M1536dnf, P1566, P1606, P1606dn]</t>
  </si>
  <si>
    <t>Toner Black-Bk=czarny, wydajność 2100 stron A4</t>
  </si>
  <si>
    <t>CE285A</t>
  </si>
  <si>
    <t>HP, CE285A:[HP/LaserJetPRO/P1102, P1102w, P1606d, M1132, M1212, M1212nf MFP, M1217 nfw]</t>
  </si>
  <si>
    <t>Toner Black-Bk=czarny, wydajność 1600 stron A4</t>
  </si>
  <si>
    <t>CE255X</t>
  </si>
  <si>
    <t>HP, CE255X: [HP/ Laserjet/ P3010, P3015, P3015DN, 500 MFP M525DN, P3011, P3015D, P3015X, 500 MFP M525F]</t>
  </si>
  <si>
    <t>Toner Black-Bk= czarny, wydajność: 1200 stron A4</t>
  </si>
  <si>
    <t>CE410A</t>
  </si>
  <si>
    <t xml:space="preserve">HP, 410A: [HP/ LaserJet/Color/ M451 400 Color M451nw, 400 Color M451dn, 400 Color M451dw, 400 Color M351a, 300 Color MFP M375nw, Pro 400 Color MFP M475dn, Pro 400 Color MFP M475dw]
</t>
  </si>
  <si>
    <t>Toner Black-B= czarny, wydajność: 2200 stron A4</t>
  </si>
  <si>
    <t>CE320A</t>
  </si>
  <si>
    <t>HP, CE320A: [HP/ Colorjet/ CM1415FN, PRO CP 1525NW, CM1415NW, PRO CP 1525N]</t>
  </si>
  <si>
    <t xml:space="preserve">Toner Black-Bk= czarny, wydajność: 2000 stron A4 </t>
  </si>
  <si>
    <t>CE321A</t>
  </si>
  <si>
    <t>HP, CE321A: [HP/ Colorjet/ CM1415FN, PRO CP 1525NW, CM1415NW, PRO CP 1525N]</t>
  </si>
  <si>
    <t>Toner Cyan-Cy= niebieski, błękitny, wydajność: 1300 stron A4</t>
  </si>
  <si>
    <t>CE322A</t>
  </si>
  <si>
    <t>HP, CE322A: [HP/ Colorjet/ CM1415FN, PRO CP 1525NW, CM1415NW, PRO CP 1525N]</t>
  </si>
  <si>
    <t>Toner Yellow-Yel= żółty, wydajność: 1300 stron A4</t>
  </si>
  <si>
    <t>CE323A</t>
  </si>
  <si>
    <t>HP, CE323A: [HP/ Colorjet/ CM1415FN, PRO CP 1525NW, CM1415NW, PRO CP 1525N]</t>
  </si>
  <si>
    <t>Toner Magenta-Mg= czerwony, purpurowy, wydajność: 1300 stron A4</t>
  </si>
  <si>
    <t>CF373AM</t>
  </si>
  <si>
    <t>HP, CF323AM: [Color Laserjet/ CP1215n/ CM1312/ CM1312nfi]</t>
  </si>
  <si>
    <t>Toner 3-kolor, wydajność: 1400 ston A4</t>
  </si>
  <si>
    <t>CF280X</t>
  </si>
  <si>
    <t>HP, 280X:[HP/LasERJetPro/M401dne,M425dn,M425dw, CF270A, M401d, M401dn, M401dw]</t>
  </si>
  <si>
    <t>Toner Black-Bk=czarny, wydajność 6900 stron A4</t>
  </si>
  <si>
    <t>CC364A</t>
  </si>
  <si>
    <t>HP, CC364A:[HP/lLaserJet/P4014, P4014dn, P4015dn, P4015n, P4015tn, P4015X, P4515]</t>
  </si>
  <si>
    <t>Toner Black-Bk=czarny, wydajność 10 000 stron A4</t>
  </si>
  <si>
    <t>CC656AE</t>
  </si>
  <si>
    <t>HP, CC656AE:[HP/Officejet/ J4580, J4540, J4600, J4660, J4535, J4524, J4500, J4550, J4624]</t>
  </si>
  <si>
    <t>Toner 3-kolor, wydajność 360 stron A4</t>
  </si>
  <si>
    <t>CC654AE</t>
  </si>
  <si>
    <t>HP, CC654AE: [HP/Officejet/ J4580, J4540, J4600, J4660, J4535, J4524, J4500, J4550, J4624]</t>
  </si>
  <si>
    <t>Toner Black- Bk= czarny, wydajność: 700 stron A4</t>
  </si>
  <si>
    <t>CF280A</t>
  </si>
  <si>
    <t>HP, CF280A:[HP/LaserjetPRO/4M401dn, M401dne, M401a, M401d, M401dw, M425dw, M425dnw, M425dn]</t>
  </si>
  <si>
    <t xml:space="preserve">Toner Black-Bk=carny, wydajność: </t>
  </si>
  <si>
    <t>CF210A</t>
  </si>
  <si>
    <t>HP, CF210A: [HP, Laserjet/ PRO 200 Color M251n, MFP M276nw, PRO 200 Color M251nw]</t>
  </si>
  <si>
    <t>Toner Black-Bk= czarny, wydajność: 1600 stron A4</t>
  </si>
  <si>
    <t>HP, C9352AEBA5=22: [HP/DeskJet/D/D1560, D4263, D2360, D2460, D1360, D1460, D1470, D2330]; [HP/Fax/3180]; [HP/DeskJet/F/F2224, F2180, F380, F4180, F370, F375, F2187, F2280, F4140, F4172, F4190]; [HP/OfficeJet/OJ4315, OJ4355, OJ5610]; [HP/OfficeJet/J/J5520,</t>
  </si>
  <si>
    <t>Głowica 3-kolor, wydajność: 165 zdjęć</t>
  </si>
  <si>
    <t>C9352AE</t>
  </si>
  <si>
    <t>CZ109AE</t>
  </si>
  <si>
    <t>HP, CZ109AE:[HP/Deskjet/3525, 4625, 5525, 4615, 6525]HP,: [HP/Deskjet/Ink Advantage, 3525 e-All-In-One, 4625 e-All-In-One, 5525 e-Alle-In-One, 4615]</t>
  </si>
  <si>
    <t>Toner Black-Bk=czarny, wydajność: 550 stron A4</t>
  </si>
  <si>
    <t>CH563EE</t>
  </si>
  <si>
    <t>HP, CH563EE:[HP/Deskjet/1000, 2000, 3000, 1050A, 1050,  2050A, 3050A, 1510 ]HP, CH563EE: [HP/ Deskjet/ 2050, 1000, 2000, 3000, 1050a, 2050a, 1510]</t>
  </si>
  <si>
    <t>Toner Black-Bk=czarny, wydajność: 480 stron A4</t>
  </si>
  <si>
    <t>CH564EE</t>
  </si>
  <si>
    <t>HP, CH564EE:[HP/Deskjet/1000, 2000, 3000, 1050A, 1050, 2050A, 3050A, 1510]</t>
  </si>
  <si>
    <t>Toner 3-kolor, wydajność 330 stron A4</t>
  </si>
  <si>
    <t>CE310A</t>
  </si>
  <si>
    <t>Toner Black-Bk=czarny, wydajność: 1200 stron A4</t>
  </si>
  <si>
    <t>CE312A</t>
  </si>
  <si>
    <t>HP, CE312A:[HP/CLJ/CP1025nw/ LJ Pro 100 Color MFD175a/ Topshot Laserjet Pro M275/ CLJ CP1025, CLJ 100 MFP M175nw]</t>
  </si>
  <si>
    <t>Toner Yellow-Yel=żółty, wydajność: 1000 stron A4</t>
  </si>
  <si>
    <t>CE313A</t>
  </si>
  <si>
    <t>HP, CE313A:[HP/CLJ/CP1025nw/ LJ Pro 100 Color MFD175a/ Topshot Laserjet Pro M275/ CLJ CP1025, CLJ 100 MFP M175nw]</t>
  </si>
  <si>
    <t>Toner Magenta-Mg-purpurowy, czerwony, wydajność: 1000 stron A4</t>
  </si>
  <si>
    <t>CE311A</t>
  </si>
  <si>
    <t>HP, CE311A:[HP/CLJ/CP1025nw/ LJ Pro 100 Color MFD175a/ Topshot Laserjet Pro M275/ CLJ CP1025, CLJ 100 MFP M175nw]</t>
  </si>
  <si>
    <t>Toner Cyan-Cy=niebieski, błękitny, wydajność: 1000 stron A4</t>
  </si>
  <si>
    <t>CE314A</t>
  </si>
  <si>
    <t>HP, CE314A: [HP/CLJ/CP1025nw/ LJ Pro 100 Color MFD175a/ Topshot Laserjet Pro M275/ CLJ CP1025, CLJ 100 MFP M175nw]HP 126A Color LaserJet Pro MFP M176n, MPF M175a, MFP M175nw, M275, CP 1025</t>
  </si>
  <si>
    <t>CC532A</t>
  </si>
  <si>
    <t>HP, CC532A:[HP/ CLJ CM 2320/ CP2025dn/ CLJ2025/ CP2020/ CP2025n</t>
  </si>
  <si>
    <t>Toner Yellow-Yel=żółty, wydajność: 2800 stron A4</t>
  </si>
  <si>
    <t>CC530A</t>
  </si>
  <si>
    <t>HP, CC530A:[HP/CL CM2320, CP2020, CP2020DN/ CP2025N/ CLJ2025]  [HP/ColorLaserJet/CLJ CP3025]</t>
  </si>
  <si>
    <t>Toner Black-Bk=czarny, wydajność: 3500 stron A4</t>
  </si>
  <si>
    <t>CC533A</t>
  </si>
  <si>
    <t>HP, CC533A10:59[HP/ CLJ CM 2320/ CP2025dn/ CLJ2025/ CP2020/ CP2025n]  [HP/ColorLaserJet/CLJ CP3025]</t>
  </si>
  <si>
    <t>Toner Magenta-Mg=purpurowy, czerwony, wydajność: 2800 stron A4</t>
  </si>
  <si>
    <t>CC531A</t>
  </si>
  <si>
    <t>HP, CC531A:[HP/ CLJ CM 2320/ CP2025dn/ CLJ2025/ CP2020/ CP2025n] [HP/ColorLaserJet/CLJ CP3025]</t>
  </si>
  <si>
    <t>Toner Cyan-Cy=niebieski, błekitny, wydajność: 2800 stron A4</t>
  </si>
  <si>
    <t>Q6000A</t>
  </si>
  <si>
    <t>HP, Q6000A: [HP/ColorLaserJeAdvantaget/CLJ1600, CLJ2600, CLJ 2600n, CM101mfp/ 2606dtn/ 2605, LJ CM1017 ][HP/ColorLaserJet/CLJ1600, CLJ2600, CLJ CM1015, CLJ CM1017]</t>
  </si>
  <si>
    <t>Toner Black-Bk=czarny, wyajność: 2500 stron A4</t>
  </si>
  <si>
    <t>CD887AE</t>
  </si>
  <si>
    <t>HP, CD887AE:[HP/DeskJetInkAdvantage/K209a; Photosmart/K510a; DJ/D730; DJ All-in-One; DJ/F7735,/3515]</t>
  </si>
  <si>
    <t>Tusz Black-Bk-czarny, wydajność: 600 stron A4</t>
  </si>
  <si>
    <t>CD888AE</t>
  </si>
  <si>
    <t>HP, CD888AE:[HP/DeskJetInkAdvantage/F35/ K209a/ All-in-One/ D70/; HP Photosmart Ink/K510a]</t>
  </si>
  <si>
    <t>Tusz Kolorowy, wydajność: 250 stron A4</t>
  </si>
  <si>
    <t>CZ101AE</t>
  </si>
  <si>
    <t>HP, CZ101AE:[HP/DeskJetAdvantage/2515/ 3515/ e-All-In-One/ mfp4645/ 2515 e-All-In-One/ 2545]</t>
  </si>
  <si>
    <t>Tusz Black-Bk=czarny, wydajność: 775 stron A4</t>
  </si>
  <si>
    <t>CZ102AE</t>
  </si>
  <si>
    <t>HP, CZ102AE :[HP/DeskJetAdvantage/2515/ 3515/ e-All-In-One/ mfp4645/ 2515 e-All-In-One/ 2545]</t>
  </si>
  <si>
    <t>Tusz 3-kolor, wydajność: 200 stron A4</t>
  </si>
  <si>
    <t>CN045AE</t>
  </si>
  <si>
    <t>HP, CN045AE: [HP/Officejet PRO/251DW, 8100, 276DW, 8600, All-in-one 8600 plus, 8610 E-All-In-One, 8620 E-All-in-One]</t>
  </si>
  <si>
    <t>Toner Black-Bk= czarny, wydajność: 2300 stron A4</t>
  </si>
  <si>
    <t>CN046AE</t>
  </si>
  <si>
    <t>HP, CN046AE: [HP/Officejet PRO/251DW, 8100, 276DW, 8600, All-in-one 8600 plus, 8610 E-All-In-One, 8620 E-All-in-One]</t>
  </si>
  <si>
    <t>Toner Cyan-Cy-niebieski, błękitny, wydajność: 1500 stron A4</t>
  </si>
  <si>
    <t>CN047AE</t>
  </si>
  <si>
    <t>HP, CN: [HP/Officejet PRO/251DW, 8100, 276DW, 8600, All-in-one 8600 plus, 8610 E-All-In-One, 8620 E-All-in-One]</t>
  </si>
  <si>
    <t>Toner Magenta-Mg= purpurowy, czerwony, wydajność: 1500 stron A4</t>
  </si>
  <si>
    <t>CN048AE</t>
  </si>
  <si>
    <t>HP, CN048AE: [HP/Officejet PRO/251DW, 8100, 276DW, 8600, All-in-one 8600 plus, 8610 E-All-In-One, 8620 E-All-in-One]</t>
  </si>
  <si>
    <t>Toner Yellow-Yl= żółty, wydajność: 1500 stron A4</t>
  </si>
  <si>
    <t>CD971AE</t>
  </si>
  <si>
    <t>Toner Black-Bk= Czarny, wydajność: 420 stron A4</t>
  </si>
  <si>
    <t>TK-580C</t>
  </si>
  <si>
    <t>Toner Cyan-Cy= błękitny, niebieski, wydajność: 3500 stron A4</t>
  </si>
  <si>
    <t>TK-580M</t>
  </si>
  <si>
    <t>Toner Magenta-Mg= czerwony, purpurowy, wydajność: 3500 stron A4</t>
  </si>
  <si>
    <t>TK-580Y</t>
  </si>
  <si>
    <t>Toner Yellow-Yel= żółty, wydajność: 3500 stron A4</t>
  </si>
  <si>
    <t>TK17</t>
  </si>
  <si>
    <t>Kyocera, TK17: [Kyocera/FS/FS1000(+..N), FS1010, FS1050]</t>
  </si>
  <si>
    <t>Toner Black-Bk=czarny, wydajność 6K stron A4</t>
  </si>
  <si>
    <t>TK-170</t>
  </si>
  <si>
    <t>Kyocera, TK-170: [Kyocera/FS/FS-1320D, FS-1320DN, FS-1370DN]</t>
  </si>
  <si>
    <t>Toner Black-Bk=czarny, wydajność: 7200 stron A4</t>
  </si>
  <si>
    <t>TK-160</t>
  </si>
  <si>
    <t>Kyocera, TK-160:[Kyocera/FS-1120D, FS-1120D, ECOSYS P2035d, ECOSYS P2035dn]</t>
  </si>
  <si>
    <t>Toner Black-Bk=czarny, wydajność: 2 500 stron A4</t>
  </si>
  <si>
    <t>TK-410</t>
  </si>
  <si>
    <t>Kyocera, TK-410: Kyocera KM-1620, Kyocera KM-1635, Kyocera KM-1650, Kyocera KM-2020, Kyocera KM-2035, Kyocera KM-2050</t>
  </si>
  <si>
    <t>Toner-Black=czarny, wydajność: 15000 stron A4</t>
  </si>
  <si>
    <t>50F0HA0</t>
  </si>
  <si>
    <t>Lexmark, 50FOHA0: [ Lexmark/ MS310dn, MS310d]</t>
  </si>
  <si>
    <t>Toner Black-Bk= czarny, wydajność: 5000 stron A4</t>
  </si>
  <si>
    <t>X264H11G</t>
  </si>
  <si>
    <t>Lexmark, X264H11G: [Lexmark/ X364dn, X264dn, X363dn]</t>
  </si>
  <si>
    <t xml:space="preserve">Toner Black-Bk= czarny, wydajność: 9000 stron A4 </t>
  </si>
  <si>
    <t>E260A21E</t>
  </si>
  <si>
    <t>Lexmark, E260A21E: [Lexmark/ Optra/ E260, E360, E460, E360,  E260dn, E260d, E360dn, E460d, E460dn]</t>
  </si>
  <si>
    <t>Toner Black-Bk= czarny, wydajność: 3 500 stron A4</t>
  </si>
  <si>
    <t>E260X22G</t>
  </si>
  <si>
    <t>Lexmar, E260X22G: [Lexmark/ Optra/ E26-, E460, E260dn, E360dn, E46dn, E462, E360, E360dn, E260d, E460d, E462dtn]</t>
  </si>
  <si>
    <t>Bęben Black-Bk- czarny, wydajność: 30 000 stron A4</t>
  </si>
  <si>
    <t>E260A11E</t>
  </si>
  <si>
    <t>Lexmark, E260A11E: [Lexmark/Optra/E/E260(d..dn), E360(d..dn), E460(dn..dw)]</t>
  </si>
  <si>
    <t>Toner-Kaseta Black-Bk=czarny, wydajność 3.5K stronA4</t>
  </si>
  <si>
    <t>12016SE</t>
  </si>
  <si>
    <t>Lexmark, 12016SE: [Lexmark/Optra/E/E120, E120n]</t>
  </si>
  <si>
    <t>Toner Black-Bk=czarny, wydajność 2K stron A4</t>
  </si>
  <si>
    <t>TN321K</t>
  </si>
  <si>
    <t>Minolta, TN321K: [Minolta Konica/Bizhub/ C284, C364, C224]</t>
  </si>
  <si>
    <t xml:space="preserve">Toner Black-Bk= czarny, wydajność: 2700 stron A4 </t>
  </si>
  <si>
    <t>DR-512K</t>
  </si>
  <si>
    <t>Minolta, DR-512K: [Minolta Konica/ Bizhub/ C224, C284e] C224, C284, C364, C454, C554]</t>
  </si>
  <si>
    <t>Bęben Black-Bk= czarny, wydajność: 70000 stron A4</t>
  </si>
  <si>
    <t>DR512K</t>
  </si>
  <si>
    <t>8938415</t>
  </si>
  <si>
    <t>Minolta, TN211: [Minolta/BizHub/BH250]</t>
  </si>
  <si>
    <t>Toner Black-Bk=czarny, wydajność 17.5K stron A4, 360g</t>
  </si>
  <si>
    <t>TN318M</t>
  </si>
  <si>
    <t>Minolta Konica, TN318M: [Minolta KonicaBizhub/ C20, C20P]</t>
  </si>
  <si>
    <t>Toner Magenta-Mg= purpurowy, czerwony, wydajność: 8 000 stron A4</t>
  </si>
  <si>
    <t>Toner Black-Bk=czarny, wydajność: 8000 stron A4</t>
  </si>
  <si>
    <t>A0DK153</t>
  </si>
  <si>
    <t>Toner Cyan-Cy=niebieski, błękitny, wydajność: 5000 stron A4</t>
  </si>
  <si>
    <t>A0DK453</t>
  </si>
  <si>
    <t>AODK253</t>
  </si>
  <si>
    <t>Toner Yellow-Yel=żółty, wydajność: 5000 stron A4</t>
  </si>
  <si>
    <t>CT220BLK</t>
  </si>
  <si>
    <t>Nashuatec, CT220BLK: [Nashuatec/SP C220S, SP C221N, SP 221SF, SP 222 DN, SP 2220 SF, SP C240DN, S[ C221N; Rex Rotary/ SP C220N, SP C220S, SP C221N, SP C221SF, SP C220N, SP C220S, C222SF; Gestetner/ SP220N, SP C220S, SPC221N, SP C221SF, C222DN, SP C222SF]</t>
  </si>
  <si>
    <t>CT220CYN</t>
  </si>
  <si>
    <t>Nashuatec, CT220CYN: Nashuatec, CT220BLK: [Nashuatec/SP C220S, SP C221N, SP 221SF, SP 222 DN, SP 2220 SF, SP C240DN, S[ C221N; Rex Rotary/ SP C220N, SP C220S, SP C221N, SP C221SF, SP C220N, SP C220S, C222SF; Gestetner/ SP220N, SP C220S, SPC221N, SP C221SF, C222DN, SP C222SF]</t>
  </si>
  <si>
    <t>Toner Cyan-Cy= niebieski, błękitny, wydajność: 2000 stron A4</t>
  </si>
  <si>
    <t>CT220MGT</t>
  </si>
  <si>
    <t>Nashuatec, CT220MGT: Nashuatec, CT220BLK: [Nashuatec/SP C220S, SP C221N, SP 221SF, SP 222 DN, SP 2220 SF, SP C240DN, S[ C221N; Rex Rotary/ SP C220N, SP C220S, SP C221N, SP C221SF, SP C220N, SP C220S, C222SF; Gestetner/ SP220N, SP C220S, SPC221N, SP C221SF, C222DN, SP C222SF]</t>
  </si>
  <si>
    <t>Toner Magenta- Mg= czerwony, purpurowy, wydajność: 2000 stron A4</t>
  </si>
  <si>
    <t>CT220YLW</t>
  </si>
  <si>
    <t>Nashuatec, CT220TLW: Nashuatec, CT220BLK: [Nashuatec/SP C220S, SP C221N, SP 221SF, SP 222 DN, SP 2220 SF, SP C240DN, S[ C221N; Rex Rotary/ SP C220N, SP C220S, SP C221N, SP C221SF, SP C220N, SP C220S, C222SF; Gestetner/ SP220N, SP C220S, SPC221N, SP C221SF, C222DN, SP C222SF]</t>
  </si>
  <si>
    <t>Toner Yellow- Yel= żółty, wydajność: 2000 stron A4</t>
  </si>
  <si>
    <t>841774</t>
  </si>
  <si>
    <t>Nashuatec, 841774: [Nashuatec/ MP 2001, MP 2001L, MP 2001SP, MP 2501L, MP 2501SP
Ricoh MP 2001, MP 2001L, MP 2001SP, MP 2501L, MP 2501SP; Rex Rotary/  MP 2001, MP 2001L, MP 2001SP, MP 2501L, MP 2501SP
Gestetner MP 2001, MP 2001L, MP 2001SP, MP 2501L, MP 2501SP]</t>
  </si>
  <si>
    <t>DT415BLK</t>
  </si>
  <si>
    <t>Nashuatec, DT415BLK: [Nashuatec/DSM/DSM415(F..P..PF)]; [Nashuatec/MP/MP161(L..LN)]</t>
  </si>
  <si>
    <t>Toner Black-Bk=czarny, wydajność 7K stron A4, 230g</t>
  </si>
  <si>
    <t>Oki, 44973536: [Oki/ C301dn, MC342, C321dn, MC332dn]</t>
  </si>
  <si>
    <t>Oki, 43865724: [Oki/ C5850, C5950, MC560]</t>
  </si>
  <si>
    <t>Toner Black-Bk= czarny, wydajność: 8000 stron A4, 5% pokrycia</t>
  </si>
  <si>
    <t>Oki, 43865721: [Oki/ C5850, C5950, MC560]</t>
  </si>
  <si>
    <t>Toner Yellow-Yel= żółty, wydajność: 6000 stron A4</t>
  </si>
  <si>
    <t>Oki, 43865722: [Oki/ C5850, C5950, MC560]</t>
  </si>
  <si>
    <t>Toner Magenta-Mg= czerwony, purpurowy, wydajność: 6000 stron A4</t>
  </si>
  <si>
    <t>Toner Cyan-Cy= niebieski, błękitny, wydajność: 6000 stron A4</t>
  </si>
  <si>
    <t>Oki, 44973533:[Oki/ C301dn, MC342, C321dn, MC332dn]</t>
  </si>
  <si>
    <t>Toner Yellow-Yel= żółty, wydajność: 1500 stron A4</t>
  </si>
  <si>
    <t>Oki, 44973534: [Oki/ C301dn, MC342, C321dn, MC332dn]</t>
  </si>
  <si>
    <t>Toner Magenta-Mg- czerwony, purpurowy, wydajnośćL 1500 stron A4</t>
  </si>
  <si>
    <t>Oki, 44973535: [Oki/ C301dn, MC342, C321dn, MC332dn]</t>
  </si>
  <si>
    <t>Toner Cyan-Cy- niebieski, błękitny, wydajnośc: 1500 stron A4</t>
  </si>
  <si>
    <t>Oki, 44469804: [Oki, C500, C510, C510dn, C511, C511dn, C520,C539dn, C530, C530dn, C531dn, MC561, MC561dn, MC562dn, MC562dnw]</t>
  </si>
  <si>
    <t>Toer Black-Bk= czarny, wydajność: 5000 stron A4</t>
  </si>
  <si>
    <t>Oki, 44469704: [Oki, C300, C310, C310dn, C330, C33dn, C331dn, C500, C510, C510dn, C511, C511dn, C520,C539dn, C530, C530dn, C531dn, MC351, MC351dn, MC361, MC361dn, MC362, MC561, MC561dn, MC562dn, MC562dnw], C519, MC352DN, C531, MC362DN</t>
  </si>
  <si>
    <t>Toner Yellow-Yel= żółty, wydajność: 2000 stron A4, 5% pokrycia</t>
  </si>
  <si>
    <t xml:space="preserve">[Oki, C300, C310, C310dn, C330, C33dn, C331dn, C500, C510, C510dn, C511, C511dn, C520,C539dn, C530, C530dn, C531dn, MC351, MC351dn, MC361, MC361dn, MC362, MC561, MC561dn, MC562dn, MC562dnw]Oki, 44469705:[Oki/C310/ C519/ MC351/ MC561/ MC352DN/ MC562DN/ C511DN/ C531/ C330/ C530DN/ MC561DN/ MC362DN/ C331DN/ C531DN/ MC562DNW, Oki, 44469705 </t>
  </si>
  <si>
    <t>Toner Magenta-Mg= czerwony, purpurowy, wydajność: 2000 stron A4</t>
  </si>
  <si>
    <t>Oki, C300, C310, C310CN, C310dn, C330, C33dn, C331dn, C500, C510, C510dn, C511, C511dn, C520,C539dn, C530, C530dn, C531dn, MC351, MC351dn, MC361, MC361dn, MC362, MC561, MC561dn, MC562dn, MC562dnw]/ MC351/ MC352/ M361/ M362. MC561. MC562]</t>
  </si>
  <si>
    <t>Toner Cyan-Cy- niebieski, błękitny, wydajność: 2000 stron A4</t>
  </si>
  <si>
    <t>Oki/C510, MC561, MC562dn, C531dn, MC562dnw, C530dn, MC561dn, C511dn, C531]</t>
  </si>
  <si>
    <t>Toner Black-Bk= czarny, wydajność: 7000 stron A4</t>
  </si>
  <si>
    <t>Oki, 43872305: [Oki/ C5650, C5750]</t>
  </si>
  <si>
    <t>Toner Yellow-Yel= żółty, wydajnść: 200 stron A4</t>
  </si>
  <si>
    <t>Oki, 3872306: [Oki/ C5650, C5750]</t>
  </si>
  <si>
    <t>Toner Magenta-M= czerwony, purpurowy, wydajność: 2000 stron A4</t>
  </si>
  <si>
    <t>Oki, 43872307: [Oki/ C5650, C5750]</t>
  </si>
  <si>
    <t>Toner Cyan- Cy= niebieski, błękitny, wydajność: 200 stron A4</t>
  </si>
  <si>
    <t>Oki, 43865708: [Oki/ C5650, C5750]</t>
  </si>
  <si>
    <t>Toner czarny o wydajności 8000 stron A4</t>
  </si>
  <si>
    <t>Oki/C510, MC561, MC562dn, C531dn, MC562dnw, C530dn, MC561dn, C511dn, C531, C530, MC562</t>
  </si>
  <si>
    <t>Toner Cyan-Cy-niebieski, błękitny, wydajność: 5000 stron A4</t>
  </si>
  <si>
    <t>Oki/ B411, MB461, B431DN, MB471, Oki/ B401/ MB441/ MB451/ B401D</t>
  </si>
  <si>
    <t>Toner Black-Bk- czarny, wydajność: 3000 stron A4</t>
  </si>
  <si>
    <t>Oki/C510, MC561, MC562dn, C531dn, MC562dnw, C530dn, MC561dn, C511dn, C531,C530</t>
  </si>
  <si>
    <t>Toner Magenta-Mg- czerwony, purpurowy, wydajność: 5000 stron A4</t>
  </si>
  <si>
    <t>Oki, 44469722: [Oki/C510, MC561, MC562dn, C531dn, MC562dnw, C530dn, MC561dn, C511dn, C531]</t>
  </si>
  <si>
    <t>Toner Yellow-Yel- żółty, wydajność: 5000 stron A4</t>
  </si>
  <si>
    <t>Oki, 44315308:[Oki/C610]</t>
  </si>
  <si>
    <t>Toner Black-Bk=czarny, wydajność: 3 000 stron A46</t>
  </si>
  <si>
    <t>Oki, 44315307:[Oki/c610/C610n, C610dn, C610dtn]</t>
  </si>
  <si>
    <t>Toner Cyan--Cy=błękit-nieieski, wydajność: 6 000 stron A4</t>
  </si>
  <si>
    <t>Oki, 44469803:[Oki/C310/ C519/ MC351/ MC561/ MC352DN/ MC562DN/ C511DN/ C531/ C330/ C530DN/ MC561DN/ MC362DN/ C331DN/ C531DN/ MC562DNW]</t>
  </si>
  <si>
    <t>Toner Black-Bk-czarny, wydajność: 3500 stron A4</t>
  </si>
  <si>
    <t>Oki, 44992402:[Oki/ B401/ MB441/ MB451/ B401d]</t>
  </si>
  <si>
    <t>Toner Black-Bk-czarny, wydajność: 2500 stron A4</t>
  </si>
  <si>
    <t>KX-FAT411E</t>
  </si>
  <si>
    <t>Panasaonic, KX-FAT411E:[Panasonic/KX-MB2000PDB, KX-MB2061PDB, KX-MB2010P0DB, KX-MB2010] [Panasonic/KX-MB2000PD, 2030PD, 2061, 2025PD, 210PD]</t>
  </si>
  <si>
    <t>Toner Black-Bk=czarny, wydajność: 2 000 stron A4</t>
  </si>
  <si>
    <t>KX-FAD412</t>
  </si>
  <si>
    <t>Panasonic, KX-FAD412: [Panasonic/KX-MB 2000/ KXMB 2030 PD/ KX-MB 2061/ KX-MB 2025PD/ KX-MB210PD]</t>
  </si>
  <si>
    <t>Bęben Black-Bk=czarny, wydajność: 6000 stron A4</t>
  </si>
  <si>
    <t>P7000</t>
  </si>
  <si>
    <t>Printronix, P7000: [Printronix/ P7005]</t>
  </si>
  <si>
    <t>Toner Black-Bk= czarny, wydajność: 17000 stron A4</t>
  </si>
  <si>
    <t>[Ricoh/ Aficio MPC2051/ MPC2551]Ricoh, 841504/ 841587:, Ricoh/ MPC2051, MPC2551]; [Nashuatec/ MP C2051, MP C2551]; [Rex Rotary/ MP C2051, MP C2551], [Gestetner MP C2051, MP C2551]</t>
  </si>
  <si>
    <t>Toner Black-Bk=czarny, wydajność: 10000 stron A4, pokrycie 5%</t>
  </si>
  <si>
    <t>Ricoh/ Aficio MPC2030, MPC2050, C2051, C2550, C255A] Ricoh, 841506: [Ricoh MP C2030, MP C2050, MP C2051, MP C2530, MP C2550, MP C2551]; [Nashuatec MP C2030, MP C2050, MP C2051, MP C2530, MP C2550, MP C2551]; 
[Rex Rotary MP C2030, MP C2050, MP C2051, MP C2530, MP C2550, MP C2551]; [Gestetner MP C2030, MP C2050, MP C2051, MP C2530, MP C2550, MP C2551]</t>
  </si>
  <si>
    <t>Toner Magenta-Mg- czerwony, purpurowy, wydajność: 9500 stron A4, pokrycie 5 %</t>
  </si>
  <si>
    <t>Ricoh/ Aficio MPC2030, MPC2050, C2051, C2550, C255A]Ricoh, 841505: [Ricoh MP C2030, MP C2050, MP C2051, MP C2530, MP C2550, MP C2551]; [Nashuatec MP C2030, MP C2050, MP C2051, MP C2530, MP C2550, MP C2551]; 
[Rex Rotary MP C2030, MP C2050, MP C2051, MP C2530, MP C2550, MP C2551]; [Gestetner MP C2030, MP C2050, MP C2051, MP C2530, MP C2550, MP C2551]</t>
  </si>
  <si>
    <t>Toner Yellow-Yel- żółty, wydajność: 9500 stron A4</t>
  </si>
  <si>
    <t>S-4253</t>
  </si>
  <si>
    <t xml:space="preserve">Riso, S-4253: [Riso, S-4253/ Risograph MZ770, RZ390, RZ370, RZ310, RZ300, RZ230, RZ200, EZ570, EZ370, EZ300, EZ200] </t>
  </si>
  <si>
    <t>Farba-tusz Black-Bk- czarny, pojemność: 1 l</t>
  </si>
  <si>
    <t>S-4363</t>
  </si>
  <si>
    <t>Riso, S-3263: [Riso/ Risograph RZ570EP]</t>
  </si>
  <si>
    <t>Matryca do powielacza</t>
  </si>
  <si>
    <t>Ricoh, 406479, typ SP C310HE: [Ricoh/Nashuatec/Gestetner/Rex-Rotary/Ricoh Aficio SP C231(N,SF)/C232(DN,SF), SP C311N/C312DN]</t>
  </si>
  <si>
    <t>Toner Black-Bk=czarny, wydajność 6500 stron A4</t>
  </si>
  <si>
    <t>Ricoh, 406480 typ SP C310HE: [Ricoh/Nashuatec/Gestetner/Rex-Rotary/Ricoh Aficio SP C231(N,SF)/C232(DN,SF), SP C311N/C312DN]</t>
  </si>
  <si>
    <t>Toner Cyan-C=niebieski, wydajność 6000 stron A4</t>
  </si>
  <si>
    <t>Ricoh, 406481 typ SP C310HE: [Nashuatec/Gestetner/Rex-Rotary/Ricoh Aficio SP C231(N,SF)/C232(DN,SF), SP C311N/C312DN]</t>
  </si>
  <si>
    <t>Toner Magnata-M=purpurowy, wydajność 6000 stron A4</t>
  </si>
  <si>
    <t xml:space="preserve">Ricoh, 406482 typ SP C310HE: [Nashuatec/Gestetner/Rex-Rotary/Ricoh Aficio SP C231(N,SF)/C232(DN,SF), SP C311N/C312DN] </t>
  </si>
  <si>
    <t xml:space="preserve">Toner Yellow-Y=żółty, wydajność 6000 stron przy Aficio MPC2030, MPC2050, C2051, C2550, C255 A4 </t>
  </si>
  <si>
    <t>Ricoh, 841196: [Ricoh/MPC2030/MPC2530]</t>
  </si>
  <si>
    <t>Toner Black-Bk=czarny, wydajność 10K stron A4</t>
  </si>
  <si>
    <t>Ricoh, 2220D: [Ricoh/Aficio/AF1022(mfp..h), AF1027, AF2022(P), AF2027(P..P1..P2..P3), AF2032(P), AF3025(AD..P..PS), AF3030(AD..P..PS)]; [Ricoh/Aficio/MP/MP2510(AD..ADR..P..SP), MP3010(AD..ADR..P..SP), MP2550(B..BAD..BADR..CSP), MP3350(B..BAD..BADR..CSP)]Ricoh, 2220D: [Ricoh/Aficio/AF1022(mfp..h), AF1027, AF2022(P), AF2027(P..P1..P2..P3), AF2032(P), AF3025(AD..P..PS), AF3030(AD..P..PS)]; [Ricoh/Aficio/MP/MP2510(AD..ADR..P..SP), MP3010(AD..ADR..P..SP), MP2550(B..BAD..BADR..CSP), MP3350(B..BAD..BADR..CSP)]Ricoh, 885266:[Ricoh/1022, 1027, 1032, 2022, 2027, 2032, 3025, 3030, MP2510, MP3010, MP2550, MP255OB, MP3350B, MP3350, MP2851, MP3351, MP235P, MP2851, MP2852AD, MP2852SP, MP3352, MP3352AD, MP3352SP, MP2553ZSP, MP3053A, MP3053SP, MP33053ZSP, MP3353AD, MP3352SP, MP3353ZSP; Nashuatec/2205, 2705, 3205. DSm627, DSm632, DSm725, DSm730, MP2510, MP3010, MP2550, MP2550B, MP3352ZSP, MP3353AD, MP3353SP, MP3353ZSP; Rex Rotary: 2238, 2738, 3238, DSm622, DSm627, DSm632, DSm725, DSm730, MP2510, MP3053ZSP, MP3353AD, MP3353SP, MP3353ZSP; Infotec/IS2022, IS2027, IS2032, IS2122, IS2127, IS21232, IS2127, IS2132, IS225, MP235SP, MP2852, MP2852SP, MP3352, MP3352SP, MP2553SP, MP3053AD, MP3053SP, MP3053ZSP, MP3353AD, MP3353SP, MP3353ZSP]</t>
  </si>
  <si>
    <t>Toner Black-Bk=czarny, wydajność 11 000  stron A4</t>
  </si>
  <si>
    <t>841652/842017</t>
  </si>
  <si>
    <t>Ricoh, MPC3302:[Ricoh/MPC3002AD /C3502AD/ MPC3502]</t>
  </si>
  <si>
    <t>Toner-Yellow-Yel=żółty, wydajność: 18 000 stron A4</t>
  </si>
  <si>
    <t>Ricoh, 841769: [Ricoh/Mp2501, 2501e, mp2001, 2001sp, mo2501l, mp2501sp; Rex Rotary/ MP2001, 2001l, MP2001SP, MP2501l, MP2501SP; Gestetner/ MP2001, MP2001l, MP2001sp, MP2501SP]</t>
  </si>
  <si>
    <t>MLT-D1052L</t>
  </si>
  <si>
    <t>Samsung, MLT-D1052L: [Samsung/ ML-1910, ML-1915, ML-2525, ML-2525W, ML-2540, ML-2545, ML-2580, ML-2580N, SCX-4600, SCX-4623, SCX-4623F, SCX-4623FN]</t>
  </si>
  <si>
    <t>Toner Black-Bk= czarny, wydajność: 2500 stron A4</t>
  </si>
  <si>
    <t>MLT-D1052S</t>
  </si>
  <si>
    <t>Samsung, MLT-D1052S: [Samsung/ ML-1910, ML-1915, ML-2525, ML-2525W, ML-2540, ML-2545, ML-2580, ML-2580N, SCX-4600, SCX-4623, SCX-4623F, SCX-4623FN]</t>
  </si>
  <si>
    <t>Toner Black-Bk= czarny, wydajność: 1500 stron A4</t>
  </si>
  <si>
    <t>CLT-K504S/ELS</t>
  </si>
  <si>
    <t>Samsung, CLT-K504/ELS: [Samsung/ CLX-4195FN, CLP-15NW]</t>
  </si>
  <si>
    <t>CLT-Y504S/ELS</t>
  </si>
  <si>
    <t>Samsung, CLT-Y504S/ELS: [Samsung/ CLX-4195FN, CLP-15NW]</t>
  </si>
  <si>
    <t>Toner Yellow-Yel= żółty, wydajność: 1800 stron A4</t>
  </si>
  <si>
    <t>CLT-M504S/ELS</t>
  </si>
  <si>
    <t>Samsung, CLT-M504S/ELS: [Samsung/ CLX-4195FN, CLP-15NW]</t>
  </si>
  <si>
    <t>Toner Magenta-Mg= czerwony, purpurowy, wydajność: 1800 stron A4</t>
  </si>
  <si>
    <t>CLT-C504S/ELS</t>
  </si>
  <si>
    <t>Samsung, CLT-C504S/ELS: [Samsung/ CLX-4195FN, CLP-15NW]</t>
  </si>
  <si>
    <t>Toner Cyan-Cy= niebieski, błękitny, wydajność: 1800 stron A4</t>
  </si>
  <si>
    <t>MLT-D205l/ELS</t>
  </si>
  <si>
    <t>Samsung, MLT-D205l/ELS: [Samsung/ ML-3310, SCX5637FR, ML-3310D, SCX-5737, ML-3710, ML-3710DW, SCX-4833D, SCX-4833FR, MI-3310ND, SCX-5737FW, ML-3710D, ML-3710ND]</t>
  </si>
  <si>
    <t>Toner Black-Bk-czarny, wydajność: 5000 stron A4</t>
  </si>
  <si>
    <t>MLT-D101S/ELS</t>
  </si>
  <si>
    <t>Samsung, MLT-D101S/ELS: [Samung/ ML-2160, ML-216W, SCX-3405W, SF-760P, SCX-3405F, ML-2165, SCX-3405, SCX-4305W, SCX-3400, ML-2164, Samsung/ML-224-/ML1654/1640]Samsung, MLT-D101: [Samsung/ SML-2164, ML-2164W, SCX-3400, SCX-3405]Samsung ML 2160, ML 2165, SCX 3400</t>
  </si>
  <si>
    <t>MLT-D1082S/ELS</t>
  </si>
  <si>
    <t>Samsung, MLT-D1082S/ELS: [Samsung/ML/ML1640, ML2240]</t>
  </si>
  <si>
    <t>Toner Black-Bk=czarny; wydajność: 1.5K stron A4</t>
  </si>
  <si>
    <t>MLTD111S</t>
  </si>
  <si>
    <t>Toner Black-Bk= czarny, wydajność: 1000 stron A4</t>
  </si>
  <si>
    <t>MLT-D1042S</t>
  </si>
  <si>
    <t>Samsung, MLT-D1042S: [Samsung/ML1660/ML1665]Samsung MLT-D1042S oryginalny czarny toner do drukarki : Samsung ML-1660, Samsung ML-1665, Samsung ML-1675, Samsung ML-1860, Samsung ML-1865, Samsung ML-1865W, Samsung SCX-3200, Samsung SCX-3205, Samsung SCX-3205W</t>
  </si>
  <si>
    <t>Toner Black-Bk=czarny, wydajność 1,5K stron A4</t>
  </si>
  <si>
    <t>CLT-K4072S/ELS</t>
  </si>
  <si>
    <t xml:space="preserve">Samsung, CLT-K4072S:[Samsung/CLP-320, CLP-32N, CLP-32SW, CLP-325, CLX-3185, CLX-3185N, CLX-3185FN, CLX-3185FW] </t>
  </si>
  <si>
    <t>CLT-Y4072S/ELS</t>
  </si>
  <si>
    <t>Samsung, CLT-Y4072S:[Samsung/CLP-320, CLP-32N, CLP-32SW, CLP-325, CLX-3185, CLX-3185N, CLX-3185FN, CLX-3185FW]</t>
  </si>
  <si>
    <t>CLT-M4072S/ELS</t>
  </si>
  <si>
    <t>Samsung, CLT-M4072S/CLP-320, CLP-320N, CLP-325W. CLP-325, CLX-2185, CLX-3185N, CLX-3185FN, CLX-3185FW]</t>
  </si>
  <si>
    <t>CLT-C4072S/ELS</t>
  </si>
  <si>
    <t>Samsung, CLT-C4072S/CLP-320, CLP-320N, CLP-325W. CLP-325, CLX-2185, CLX-3185N, CLX-3185FN, CLX-3185FW]</t>
  </si>
  <si>
    <t>Toner Cyan-cy= niebieski, błękitny, wydajność: 1000 stron A4</t>
  </si>
  <si>
    <t>MLT-D116L</t>
  </si>
  <si>
    <t>Samsung, MLT-D116L: [Samsung/ M2625, SL-M2875FD, M2675FN, M2825, SL-M2875FW], M2626, M2826, M2675, M2676, M2875, M2876</t>
  </si>
  <si>
    <t>MLT-D103</t>
  </si>
  <si>
    <t>Samsung, LT-D103:[Samsung/ML-2950, ML-2955, SCX-4705, SCX-4727, SCX-47280, SCX-4729]</t>
  </si>
  <si>
    <t>MLTD103S/ELS</t>
  </si>
  <si>
    <t>Samsung, MLTD103S/ELS:[Samsung/ML-2950ND, SCX-4729TD, ML-2955, ML-2955ND/SEE, SCX-4728FD, SCX-4728FD, SCX-4729FW, ML-2540]</t>
  </si>
  <si>
    <t>Toner Black-Bk=czarny, wydajność: 1500 stron A4</t>
  </si>
  <si>
    <t>AR208T</t>
  </si>
  <si>
    <t>Sharp, AR208T: [Sharp/ AR203E, CBP7680CX, MF8389cdw, MF8340CDN]</t>
  </si>
  <si>
    <t>Toner Black-Bk= czarny, wydajność: 8000 stron A4</t>
  </si>
  <si>
    <t>AR020T</t>
  </si>
  <si>
    <t>Sharp, AR020T:[Sharp/AR-5516, AR-A5516n, R-5516d, AR-5516, AR--5516s, AR-AR-5520, AR-5520d, AR-5520n, AR-5520s]</t>
  </si>
  <si>
    <t>Toner Black-Bk = czarny, wydajność: 16 000 stron A4</t>
  </si>
  <si>
    <t>T-2500E</t>
  </si>
  <si>
    <t>Toshiba, T-2500E:[/Dp 2000/2500; E-studio 20/25/200/202/250]</t>
  </si>
  <si>
    <t>Toner-Balck=czarny, wydajność: 7500 stron A4</t>
  </si>
  <si>
    <t>CB436A</t>
  </si>
  <si>
    <t>HP/Laserjet/ M1120, M1522MFP, M1522nf, P1505, M1120mfp, M1522n MFP, P1500, P1505]HP, CB436A, HP/LaserJet/LJ P1505(n), LJ M1120(n), LJ M1522, HP, CB436A: [HP/LaserJet/LJ P1505(n), LJ M1120(n), LJ M1522, ]HP, CB436A, HP/LaserJet/LJ P1505(n), LJ M1120(n), LJ M1522</t>
  </si>
  <si>
    <t>Toner Black-Bk= czarny, wydajność: 2000 stron A4</t>
  </si>
  <si>
    <t>106R01481</t>
  </si>
  <si>
    <t>Xerox, 106R01481: [Xerox/Phaser/ 6140]</t>
  </si>
  <si>
    <t>106R01482</t>
  </si>
  <si>
    <t>Xerox, 106401482: [Xerox/Phaser/ 6140]</t>
  </si>
  <si>
    <t>106R01483</t>
  </si>
  <si>
    <t>Xerox, 106R01483:[Xerox/Phaser/ 6140]</t>
  </si>
  <si>
    <t>Toner Yellow-Yel= żółty, wydajność: 2000 stron A4</t>
  </si>
  <si>
    <t>106R01484</t>
  </si>
  <si>
    <t>Xerox, 106R01484:[Xerox/Phaser/ 6140]</t>
  </si>
  <si>
    <t>106R01374</t>
  </si>
  <si>
    <t>Xerox, 106R01374: [Xerox/Phaser/ 3250/ 3250dn/ 3250d]</t>
  </si>
  <si>
    <t>106R01487</t>
  </si>
  <si>
    <t>Xerox, 106R01487: [Xerox/ Work Centre 3210/3220]</t>
  </si>
  <si>
    <t>Toner Black-Bk= czarny, wydajność: 4100 stron A4</t>
  </si>
  <si>
    <t>106R01485</t>
  </si>
  <si>
    <t>Xerox, 106R01485: [Xerox/ Work Centre 3210/3220]</t>
  </si>
  <si>
    <t>Toner Back-Bk= czarny, wydajność: 2000 stron A4</t>
  </si>
  <si>
    <t>106r01603</t>
  </si>
  <si>
    <t>[Xerox/Phaser/6500N, 6500DN; Workcentre 6505N]</t>
  </si>
  <si>
    <t>Toner Yellow-Yel=żółty, wydajność: 2 500 stron A4</t>
  </si>
  <si>
    <t>106R01602</t>
  </si>
  <si>
    <t>[Xerox/Phaser/6500N; Workcentrre/6505N, 6505; Phaser/6500DN</t>
  </si>
  <si>
    <t>Toner Magenta-Mg=purpurowy, czerwony, wydajność 2 500 stron A4</t>
  </si>
  <si>
    <t>106R01601</t>
  </si>
  <si>
    <t>Xerox/Phaser/6500N; Workcentrre/6505N</t>
  </si>
  <si>
    <t>Toner Cyan-Cy=niebieski-błękitny, wydajnośćć: 2 500 stron A4</t>
  </si>
  <si>
    <t>6R01573</t>
  </si>
  <si>
    <t>Xerox, 6R01573:[Xerox/Workcentre/5012D, 5021, 5019, 5022V_U, 5024V_U]</t>
  </si>
  <si>
    <t>Toner Black-Bk=czarny, wydajność: 9 000 stron A4</t>
  </si>
  <si>
    <t>108R00909</t>
  </si>
  <si>
    <t>Xerox/ Phaser/ 3140, 3160, 3155, B-443, B-SV4T]</t>
  </si>
  <si>
    <t>106R02182</t>
  </si>
  <si>
    <t>Xerox/Phaser/3010/ 3040B/ 3040V/ Workcentre/ 3045}</t>
  </si>
  <si>
    <t>Toner Black-Bk=czarny, wydajność: 2200 stron A4</t>
  </si>
  <si>
    <t>106R01604</t>
  </si>
  <si>
    <t>Xerox/Phaser/6500N; Workcentrre 6505N; Phaser/6500DN]Xerox [Xerox/ 6500n, 6505dn, 6500dn]</t>
  </si>
  <si>
    <t>CF0384B006AA</t>
  </si>
  <si>
    <t>Canon, CEXV14: [Canon/Image Runner/ IR2016 (j…i), IR2020(I)]</t>
  </si>
  <si>
    <t xml:space="preserve">Toner Black-Bk=czarny, wydajność  8.3 k stron A4 każdej szt., </t>
  </si>
  <si>
    <t>51645GE</t>
  </si>
  <si>
    <t>HP/DeskJet/ DJ1000 , dj1100 )c), DJ1220, DJ1280, DJJ1600), DJ6122, DJ6127, DJ710C, DJ712C, DJ810C, DJ812C, DJ815C, DJ855), DJ870 , DJ880c, DJ870, DJ880C, DJ882C, DJ890, DJ9300, DJ955C, DJ960C, DJ990,  HP[Fax/220]; [HP/OfficeJet/G/G55, g85 , G95,  [HP/K/K60, [HP/OfficeJey/R/R40 ,, R80 [HP/OfficeJey/T/T45, T65,  [HP/OfficeJet/Pro/Pro150, Pro170, [HP/OfficeJet/Pro1150, Pro1150), Pro170), Pro1175, [HP/Photosmart/PS1000, PS1100), PS1115, PS1215, PS1218 , PS1315), HP, 45=51645GE: [HP/DeskJet/DJ1000, DJ1100(c), DJ1120), DJ1220, DJ1280, DJ1280, DJ1600, DJ6122, DJ6127, DJ710(c), DJ712c, DJ720(c), DJ722c, DJ810c, DJ812c, DJ815(c), DJ855), DJ870), DJ880, DJ882c, DJ890), DJ9300, DJ955c, DJ960), DJ990, [HP/Fax/1220, [HP/OfficeJet/G/G55), G85), G95, [HP/OfficeJet/K/K60), K80, [HP/OfficeJet/R/R40(xi), R45, R60, R65(xi), R80(xi)]; [HP/OfficeJet/T/T45(xi), T65(xi)]; [HP/OfficeJet/Pro/Pro1150, Pro1170), Pro1175, [HP/PhotoSmart/PS1000, PS1100(xi), PS1115, PS1215, PS1218), PS1315</t>
  </si>
  <si>
    <t>Głowica Tusz  Black= Czarny, wydajność 415 str A4, poj. 21 ml</t>
  </si>
  <si>
    <t>C6578A</t>
  </si>
  <si>
    <t xml:space="preserve">HP/OfficeJet/OJ5110]HP,  DJ1280, DJ6122, DJ6127, DJ916(c), DJ920c, DJ9300, DJ940c, DJ955c, DJ960(c), DJ990, DJ1180c, DJ3810, DJ3816, DJ3822, DJ930c, DJ935c, DJ950c, DJ955c, DJ959c, DJ970cxi, DJ980cxi, DJ3820]; [HP/Fax/1220]; [HP/PSC/PSC750(xi), PSC950, HP/PhotoSmart/PS1000, PS1115, PS1215, PS1315, PS1218, PS P1100, [HP/OfficeJet/G/G55, G85, G95,HP/OfficeJet/K/K60, K80, HP/OfficeJet/V/V40, X30, V45, HP/OfficeJet/OJ5110]HP, 78=C6578AEBA5, HP/DeskJet/DJ1220; </t>
  </si>
  <si>
    <t>Głowica Tusz 3-kolor, wydajność 970 stronA4±15%, pojemność 38ml, wydajna</t>
  </si>
  <si>
    <t>C7115X</t>
  </si>
  <si>
    <t>HP/LaserJet/LJ1000(w), LJ1005(w), LJ1200(n), LJ1220, LJ3300mfp, LJ3380</t>
  </si>
  <si>
    <t>Toner-Kaseta Black-Bk=czarny, wydajność 3.5K, wydajny</t>
  </si>
  <si>
    <t>Q2613A</t>
  </si>
  <si>
    <t>HP, Q2613A, 13A: [HP/LaserJet/LJ1300(n)]</t>
  </si>
  <si>
    <t>Toner-Kaseta Black-Bk=czarny, wydajność 2500 stron A4</t>
  </si>
  <si>
    <t>Q5949A</t>
  </si>
  <si>
    <t>HP, Q5949A, 49A: [HP/LaserJet/LJ1320, LJ1160, LJ3392aio]</t>
  </si>
  <si>
    <t>Toner- Kaseta Black-Bk= Czarny, wydajność: 2,500 stron A4, pokr. 5% str A4</t>
  </si>
  <si>
    <t>Q5949X</t>
  </si>
  <si>
    <t>HP, Q5949X, 49X: [HP/LaserJet/LJ1320, LJ3390aio, LJ3392aio]</t>
  </si>
  <si>
    <t>Toner-Kaseta Black-Bk=czarny, wydajność 6K, wydajny</t>
  </si>
  <si>
    <t>C8767EE</t>
  </si>
  <si>
    <t>HP, 339=C8767EEBA3 :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</si>
  <si>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Głowica Tusz Black-Bk=czarny, wydajność 800 21ml</t>
  </si>
  <si>
    <t>C9363EE</t>
  </si>
  <si>
    <t>HP, 344=C9363EEBA3: [HP/DeskJet/DJ5940, DJ6540, DJ6620, DJ6840, DJ6940, DJ6980, DJ5740, DJ5940, DJ9800(d), DJ460(c..cb..wbt)]; [HP/PhotoSmart/PS325, PS375, PS385, PS428, PS475, PS2575, PS8050, PS8150, PS8450, PS8750]; [HP/PhotoSmart/Pro/Pro B8350, Pro B8353]; [HP/PhotoSmart/Photo/D5160, D2575, D2610, D2710]; [HP/PSC/PSC1610, PSC2355(p)]; [HP/OfficeJet/OJ6210, OJ7110, OJ7130, OJ7210, OJ7310, OJ7410]; [HP/OfficeJet/H/H470(b..wbt)]; [HP/OfficeJet/K/K7100];</t>
  </si>
  <si>
    <t xml:space="preserve">Głowica Tusz 3-kolor, wydajność 450 14ml </t>
  </si>
  <si>
    <t>C7115A</t>
  </si>
  <si>
    <t>HP/LaserJet/LJ1000, LJ1005, LJ1200, LJ1220, LJ3300mfp</t>
  </si>
  <si>
    <t>Toner-Kaseta Black-Bk=czarny, wydajność 2500 stron, wydajny</t>
  </si>
  <si>
    <t>CB540A</t>
  </si>
  <si>
    <t>HP/ColorLaserJet/CM1312(mpf);   HP/ColorLaserJet/CP1215/1515n; CP 1251,HP/ColorLaserJet/CP1518ni; HP/ColorLaserJet/CLJ CM1300 , CLJ CP1210, CLJ CP1510, CLJ CP1518,HP/ColorLaserJet/CM1312(mpf);  1313 mfp, HP/ColorLaserJet/CP1215/1515n; HP/ColorLaserJet/CP1518n</t>
  </si>
  <si>
    <t>Toner Black-Bk=czarny; wydajność 2200 stron A4</t>
  </si>
  <si>
    <t>CB541A</t>
  </si>
  <si>
    <t>Toner Cyan-Cy=błękitny-niebieski; wydajność: 1.4K</t>
  </si>
  <si>
    <t>CB542A</t>
  </si>
  <si>
    <t>HP/ColorLaserJet/CM1312(mpf);   HP/ColorLaserJet/CP1215/1515n; HP/ColorLaserJet/CP1518ni; HP/ColorLaserJet/CLJ CM1300 , CLJ CP1210, CLJ CP1510, CLJ CP1518HP Color Laserjet CM1312MFP; CP1215</t>
  </si>
  <si>
    <t>Toner Yellow-Yel=żółty; wydajność: 1.4K</t>
  </si>
  <si>
    <t>CB543A</t>
  </si>
  <si>
    <t>HP/ColorLaserJet/CM1312(mpf);   HP/ColorLaserJet/CP1215; HP/ColorLaserJet/CP1518ni; HP/ColorLaserJet/CLJ CM1300 , CLJ CP1210, CLJ CP1510, CLJ CP1521</t>
  </si>
  <si>
    <t>Toner Magenta-Mag=purpurowy-czerwony; wydajność: 1.4K</t>
  </si>
  <si>
    <t>Rex Rotary MP 2000</t>
  </si>
  <si>
    <t>Toner Black BK=czarny, pojemność 260g</t>
  </si>
  <si>
    <t>51645AE</t>
  </si>
  <si>
    <t>HP, 45=51645AEBA5: [HP/DeskJet/DJ1000(cse..cxi),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</si>
  <si>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Głowica Tusz Black-Bk=czarny, wydajność 833 stronA4, pojemność 42ml</t>
  </si>
  <si>
    <t>Q2610A</t>
  </si>
  <si>
    <t>HP, Q2610A, 10A: [HP/LaserJet/LJ2300(n..dtn)]</t>
  </si>
  <si>
    <t>Toner-Kaseta Black-Bk=czarny, wydajność 6K±5%</t>
  </si>
  <si>
    <t>C9386AE</t>
  </si>
  <si>
    <t>HP, C9386AE=#88C: [HP/OfficeJet/Pro/Pro K5400, Pro K8600(dn), Pro L7480, Pro L7590, Pro L7680, Pro 7780]</t>
  </si>
  <si>
    <t>Tusz-Kaseta Cyan-Cy=błękitny-niebieski, pojemność 9 ml</t>
  </si>
  <si>
    <t>CLT-K4092S/ELS</t>
  </si>
  <si>
    <t>Samsung, CLT-K4092S/ELS: [Samsung/CLP/CLP310, CLP315]; [Samsung/CLX/CLX3170, CLX3175]</t>
  </si>
  <si>
    <t>Toner Black-Bk=czarny; wydajność: 1.5K</t>
  </si>
  <si>
    <t>CLT-C4092S/ELS</t>
  </si>
  <si>
    <t>Samsung, CLT-C4092S/ELS: [Samsung/CLP/CLP310, CLP315]; [Samsung/CLX/CLX3170, CLX3175]</t>
  </si>
  <si>
    <t>Toner Cyan-Cy=błękitny-niebieski; wydajność: 1K</t>
  </si>
  <si>
    <t>CLT-M4092S/ELS</t>
  </si>
  <si>
    <t>Samsung, CLT-M4092S/ELS: [Samsung/CLP/CLP310, CLP315]; [Samsung/CLX/CLX3170, CLX3175]</t>
  </si>
  <si>
    <t>Toner Magenta-Mag=purpurowy-czerwony; wydajność: 1K</t>
  </si>
  <si>
    <t>CLT-Y4092S/ELS</t>
  </si>
  <si>
    <t>Samsung, CLT-Y4092S/ELS: [Samsung/CLP/CLP310, CLP315]; [Samsung/CLX/CLX3170, CLX3175]</t>
  </si>
  <si>
    <t>Toner Yellow-Yel=żółty; wydajność: 1K</t>
  </si>
  <si>
    <t>Q2670A</t>
  </si>
  <si>
    <t>HP, Q2670: [HP/ColorLaserJet/CLJ3500, CLJ3550, CLJ3700]</t>
  </si>
  <si>
    <t>Q2671A</t>
  </si>
  <si>
    <t>HP, Q2671: [HP/ColorLaserJet/CLJ3500, CLJ3550]</t>
  </si>
  <si>
    <t>Toner-Kaseta Cyan-Cy=błękitny-niebieski, wydajność 4K</t>
  </si>
  <si>
    <t>Q2673A</t>
  </si>
  <si>
    <t>HP, Q2673: [HP/ColorLaserJet/CLJ3500, CLJ3550]</t>
  </si>
  <si>
    <t>Toner-Kaseta Magenta-Mag=purpurowy-czerwony, wydajność 4K</t>
  </si>
  <si>
    <t>Q2672A</t>
  </si>
  <si>
    <t>HP, Q2672: [HP/ColorLaserJet/CLJ3500, CLJ3550]</t>
  </si>
  <si>
    <t>Toner-Kaseta Yellow-Yel=żółty, wydajność 4K</t>
  </si>
  <si>
    <t>KX-FA83E</t>
  </si>
  <si>
    <t>Panasonic, KX-FA83E: [Panasonic/KX-FL/KXFL513, KXFL613]</t>
  </si>
  <si>
    <t>Toner Black-Bk=czarny, wydajność 2.5K</t>
  </si>
  <si>
    <t>TN3170</t>
  </si>
  <si>
    <t>Brother, TN3170: [Brother/HL/HL5240, HL5250DN, HL5270DN]; [Brother/MFC/MFC8460N, MFC8860DN]</t>
  </si>
  <si>
    <t>Toner Black-Bk=czarny, wydajność 7K stronA4, wydajny</t>
  </si>
  <si>
    <t>Q7553X</t>
  </si>
  <si>
    <t>HP, Q7553X: [HP/LaserJet/LJ P2015(d..dn..n..x), LJ P2014]</t>
  </si>
  <si>
    <t>Toner-Kaseta Black-Bk=czarny, wydajność 7K±6%, wydajny</t>
  </si>
  <si>
    <t>Q3960A</t>
  </si>
  <si>
    <t>HP, Q3960A: [HP/ColorLaserJet/CLJ2550, CLJ2820, CLJ2840]</t>
  </si>
  <si>
    <t>Toner Black-Bk=czarny, wydajność 5K±5%, wydajny</t>
  </si>
  <si>
    <t>Q3961A</t>
  </si>
  <si>
    <t>HP, Q3961A: [HP/ColorLaserJet/CLJ2550, CLJ2820, CLJ2840]</t>
  </si>
  <si>
    <t>Toner Cyan-Cy=błękitny-niebieski, wydajność 4K, wydajny</t>
  </si>
  <si>
    <t>Q3962A</t>
  </si>
  <si>
    <t>HP, Q3962A: [HP/ColorLaserJet/CLJ2550, CLJ2820, CLJ2840]</t>
  </si>
  <si>
    <t>Toner Yellow-Yel=żółty, wydajność 4K, wydajny</t>
  </si>
  <si>
    <t>Q3963A</t>
  </si>
  <si>
    <t>HP/ColorLaserJet/CLJ2550, CLJ2820, CLJ2840</t>
  </si>
  <si>
    <t>Toner Magenta-Mag=purpurowy-czerwony, wydajność 4K, wydajny</t>
  </si>
  <si>
    <t>01103402,typ9</t>
  </si>
  <si>
    <t>Oki, B4200-T: [Oki/B/B4100, B4200, B4250, B4300, B4350]</t>
  </si>
  <si>
    <t>DT3000BLK</t>
  </si>
  <si>
    <t>Gestetner, DT3000BLK: [Gestetner/MPC/MPC2500, MPC3000AD]</t>
  </si>
  <si>
    <t>Toner Black-Bk=czarny, wydajność 20K</t>
  </si>
  <si>
    <t>884947</t>
  </si>
  <si>
    <t>Ricoh, 884947: [Ricoh/Aficio/MPC/MPC2500(AD..ADe1), MPC3000(AD..ADe1), MPC2000(AD)]</t>
  </si>
  <si>
    <t>Toner Yellow-Yel=żółty, wydajność 15K</t>
  </si>
  <si>
    <t>884949</t>
  </si>
  <si>
    <t>Ricoh, 884949: [Ricoh/Aficio/MPC/MPC2500(AD..ADe1), MPC3000(AD..ADe1), MPC2000(AD)]</t>
  </si>
  <si>
    <t>Toner Cyan-Cy=błękitny-niebieski, wydajność 15K</t>
  </si>
  <si>
    <t>884948</t>
  </si>
  <si>
    <t>Ricoh, 884948: [Ricoh/Aficio/MPC/MPC2500(AD..ADe1), MPC3000(AD..ADe1), MPC2000(AD)]</t>
  </si>
  <si>
    <t>Toner Magenta-Mag=purpurowy-czerwony</t>
  </si>
  <si>
    <t>C9504EE</t>
  </si>
  <si>
    <t>HP, 339=C9504EE: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</si>
  <si>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2*Głowica Tusz Black-Bk=czarny, wydajność 800 21ml</t>
  </si>
  <si>
    <t>C9351CE</t>
  </si>
  <si>
    <t>HP, 21XL=C9351CEBA5: [HP/DeskJet/D/D1460, D2360]; [HP/DeskJet/DJ3920, DJ3940]; [HP/DeskJet/F/F4180, F380, F325]; [HP/OfficeJet/J/J3680, J3608]; [HP/OfficeJet/OJ4355]; [HP/PSC/PSC1410]</t>
  </si>
  <si>
    <t>Głowica Tusz Black-Bk=czarny; wydajność: 475; wydajna</t>
  </si>
  <si>
    <t>C9503AE</t>
  </si>
  <si>
    <t>HP, 57=C9503AE: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 PSC2410, PSC2510), PSC1100, PSC1200, PSC1209, PSC1210, PSC1216, PSC1310, PSC1315, PSC1340, PSC1350]</t>
  </si>
  <si>
    <t>2*Głowica Tusz 3-kolor, wydajność 400±15% 17ml</t>
  </si>
  <si>
    <t>C9505EE</t>
  </si>
  <si>
    <t>HHP/DeskJet/DJ5940, DJ6540, DJ6620, DJ6840, DJ6940, DJ6980, DJ5740, DJ5940, DJ9800(d), DJ460,[HP/PhotoSmart/PS325, PS375, PS385, PS428, PS475, PS2575, PS8050, PS8150, PS8450, PS8750]; [HP/PhotoSmart/Pro/Pro B8350, Pro B8353]; [HP/PhotoSmart/Photo/D5160, D2575, D2610, D2710]; [HP/PSC/PSC1610, PSC2355, PSC2355p]; [HP/OfficeJet/OJ6210, OJ7110, OJ7130, OJ7210, OJ7310, OJ7410]; [HP/OfficeJet/H/H470(b..wbt)]; [HP/OfficeJet/K/K7100</t>
  </si>
  <si>
    <t xml:space="preserve">Tusz 3-kolor, wydajność 450, 2 szt.* 14ml </t>
  </si>
  <si>
    <t>CB435A</t>
  </si>
  <si>
    <t>HP, CB435A: [HP/LaserJet/LJ P1005, LJ P1006, LJ1020]HP, CB435A: [HP/LaserJet/LJ P1005, LJ P1006, LJ1020]HP, CB435A: [HP/LaserJet/LJ P1005, LJ P1006, LJ1020]</t>
  </si>
  <si>
    <t>Toner-Kaseta Black-Bk=czarny; wydajność: 1.5K</t>
  </si>
  <si>
    <t>Ricoh, 1205: [Ricoh/FT/FT3613, FT3618, FT3813, FT4015, FT4018, FT4615, FT4618]Ricoh, 1205</t>
  </si>
  <si>
    <t>Toner Black-Bk=czarny, wydajność 6K 215g</t>
  </si>
  <si>
    <t>DT42BLK</t>
  </si>
  <si>
    <t>Toner Black-Bk=czarny, wydajność 9K stronA4</t>
  </si>
  <si>
    <t>AR016T &gt;AR015T</t>
  </si>
  <si>
    <t>Sharp, AR016T: [Sharp/AR/AR5120, AR5015(n), AR5220, AR5316, AR5320]</t>
  </si>
  <si>
    <t>Toner Black-Bk=czarny, wydajność 16K</t>
  </si>
  <si>
    <t>3483B002</t>
  </si>
  <si>
    <t>Canon, CRG-726: [Canon/ i-SENSYS/ LBP6200, LBP6230dw]</t>
  </si>
  <si>
    <t>Toner Black-Bk= Czarny. Wydajność 2,100 stron z 5 pokryciem strony A4</t>
  </si>
  <si>
    <t>106R01277</t>
  </si>
  <si>
    <t>Xerox, 106R01277: [Xerox/WorkCentre/WC5020]</t>
  </si>
  <si>
    <t>2 szt. Tonera Black-Bk=czarny, wydajność 2*6300 A4 przy pokryciu 5%</t>
  </si>
  <si>
    <t>ML-D3050B/ELS</t>
  </si>
  <si>
    <t>Samsung, MLD3050B: [Samsung/ML/ML3050, ML3051(N..ND)]</t>
  </si>
  <si>
    <t>Toner-Kaseta Black-Bk=czarny, wydajność 8K, wydajny</t>
  </si>
  <si>
    <t>C6656AE</t>
  </si>
  <si>
    <t>HP, 56=C6656AEBA5: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</si>
  <si>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Głowica Tusz Black-Bk=czarny, wydajność 450 stronA4±5%, pojemność 19ml</t>
  </si>
  <si>
    <t>CF0385B002AA</t>
  </si>
  <si>
    <t>Canon, CEXV14b: [Canon/ImageRunner/IR2016(J..i), IR2020(i)]</t>
  </si>
  <si>
    <t>Bęben Black-Bk=czarny, wydajność 55K stronA4</t>
  </si>
  <si>
    <t>C9502AE</t>
  </si>
  <si>
    <t>HP, 56=C9502AE: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</si>
  <si>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2*Głowica Tusz Black-Bk=czarny, wydajność 450±5% 19ml</t>
  </si>
  <si>
    <t>CE505A</t>
  </si>
  <si>
    <t>HP, CE505A: [HP/LaserJet/LJ P2035, LJ P2055(d..dn)]HP, CE505A: [HP/LaserJet/LJ P2035, LJ P2055(d..dn)]</t>
  </si>
  <si>
    <t>Toner-Kaseta Black-Bk=czarny; wydajność: 2.3K</t>
  </si>
  <si>
    <t>B1219645,888224</t>
  </si>
  <si>
    <t>Wywoływacz Bk=czarny, wydajność 60K</t>
  </si>
  <si>
    <t>C9361EE</t>
  </si>
  <si>
    <t>HP, 342=C9361EEBA3: [HP/DeskJet/DJ5440]; [HP/PhotoSmart/PS2575]; [HP/PSC/PSC1510, PSC1510s]; [HP/OfficeJet/OJ6310, OJ6315]</t>
  </si>
  <si>
    <t>Tusz-Kaseta 3-kolor, wydajność 175 5ml</t>
  </si>
  <si>
    <t>C9362EE</t>
  </si>
  <si>
    <t>HP, 336=C9362EEBA3: [HP/DeskJet/DJ5440]; [HP/PhotoSmart/PS2575]; [HP/PSC/PSC1510]; [HP/OfficeJet/OJ6310, OJ6315]</t>
  </si>
  <si>
    <t>Tusz-Kaseta Black-Bk=czarny, wydajność 210 5ml</t>
  </si>
  <si>
    <t>C1823DE</t>
  </si>
  <si>
    <t>HP, 23=C1823DEBA5: [HP/DeskJet/DJ1120(c..cse..cxi), DJ710(c), DJ712c, DJ720(c), DJ722c, DJ810c, DJ812c, DJ815(c), DJ830c, DJ832c, DJ880(c), DJ882c, DJ890(c..cse), DJ1125c, DJ895cxi]; [HP/PSC/PSC500]; [HP/OfficeJet/Pro/Pro1170(c..cse..cxi), Pro1175(c..cse..cxi)]; [HP/OfficeJet/T/T45(xi), T65(xi)]; [HP/OfficeJet/R/R40(xi), R45, R60, R65(xi), R80(xi)]</t>
  </si>
  <si>
    <t>Głowica Tusz 3-kolor, wydajność 640 stronA4±15%, pojemność 30ml</t>
  </si>
  <si>
    <t>C6578DE</t>
  </si>
  <si>
    <t>Głowica Tusz 3-kolor, wydajność 450 stronA4±5%, pojemność 19ml</t>
  </si>
  <si>
    <t>Ricoh, 1230D: [Ricoh/Aficio/AF2015, AF2018(D), AF2016(PLCV..ADF), AF2020(D..DARDF..DPLCV)]; Gestetner Aficio MP 2000[Ricoh/Aficio/MP/MP1500(ADF..PLCV), MP2000(LNARDF..LNPLCV..LN..SP..PLCV..ARDF..SPPLCV..SPADF),   MP1600(SP..L)]</t>
  </si>
  <si>
    <t>Toner Black-Bk=czarny, wydajność 9K</t>
  </si>
  <si>
    <t>Q7551A</t>
  </si>
  <si>
    <t>HP, Q7551A: [HP/LaserJet/LJ P3005, LJ M3035mfp(xs), LJ M3027mfp]</t>
  </si>
  <si>
    <t>Toner-Kaseta Black-Bk=czarny, wydajność 6.5K±6%</t>
  </si>
  <si>
    <t>C9351AE</t>
  </si>
  <si>
    <t>C9352CE</t>
  </si>
  <si>
    <t>HP, C9352CEBA5=22: [HP/DeskJet/D/D1560, D4263, D2360, D2460, D1360, D1460, D1470, D2330]; [HP/Fax/3180]; [HP/DeskJet/F/F2224, F2180, F380, F4180, F370, F375, F2187, F2280, F4140, F4172, F4190]; [HP/OfficeJet/OJ4315, OJ4355, OJ5610]; [HP/OfficeJet/J/J5520, J3680]; [HP/DeskJet/DJ3920, DJ3940]; [HP/PhotoSmart/PS1402, PS1410, PS1415, PS1417]</t>
  </si>
  <si>
    <t>Głowica Tusz 3-kolor; wydajność: 415; wydajna</t>
  </si>
  <si>
    <t>C3903A</t>
  </si>
  <si>
    <t>HP, C3903A, 03A: [HP/LaserJet/LJ5(P..MP), LJ6(P..MP)]</t>
  </si>
  <si>
    <t>Toner-Kaseta Black-Bk=czarny, wydajność 4K</t>
  </si>
  <si>
    <t>Q7551X</t>
  </si>
  <si>
    <t>HP, Q7551X: [HP/LaserJet/LJ P3005, LJ M3035mfp(xs), LJ M3027mfp]</t>
  </si>
  <si>
    <t>Toner-Kaseta Black-Bk=czarny, wydajność 13K±6%, wydajny</t>
  </si>
  <si>
    <t>C6657AE#BA5</t>
  </si>
  <si>
    <t>HP, 57=C6657AEBA5: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 2175 all-in-one, PSC2200, PSC2210(v..xi), PSC2410(v..xi), PSC2510(xi), PSC1100, PSC1200, PSC1209, PSC1210(v..xi), PSC1216, PSC1310, PSC1315, PSC1340, PSC1350(v..xi)]</t>
  </si>
  <si>
    <t>Głowica Tusz 3-kolor, wydajność 400 stronA4±15%, pojemność 17ml</t>
  </si>
  <si>
    <t>C9364EE#BA3</t>
  </si>
  <si>
    <t>HP, #337=C9364EE#BA3: [HP/DeskJet/DJ5940, DJ6940, DJ6980]; [HP/PhotoSmart/PS2575, PS8050, PS8750]; [HP/PhotoSmart/D/D5160]; [HP/OfficeJet/Pro/Pro K7100]; [HP/OfficeJet/H/H470(b..wbt), H6310]; [HP/OfficeJet/OJ6310, OJ6315, OJ7110, OJ7130]</t>
  </si>
  <si>
    <t>Tusz-Kaseta Black-Bk=czarny, wydajność 400 11ml</t>
  </si>
  <si>
    <t>CB336EE</t>
  </si>
  <si>
    <t>HP, 350XL=CB336EE: [HP/OfficeJet/J/J5780, J5785, J6410, J6415, J6424]; [HP/DeskJet/D/D4260, D4360]; [HP/PSC/PSC4280, PSC4480, PSC4580, PSC5280]; [HP/PhotoSmart/D/D5360]</t>
  </si>
  <si>
    <t>Głowica Tusz Black-Bk=czarny, wydajność 750 25ml, wydajny</t>
  </si>
  <si>
    <t>CB338EE</t>
  </si>
  <si>
    <t>HP, 351XL=CB338EEBA3: [HP/BusinessInkjet/D/D4200, D4300, D5300]; [HP/OfficeJet/J/J5780, J5785, J6400, J6410, J6415, J6424]; [HP/PSC/PSC4200, PSC4280, PSC4480, PSC4580, PSC4340, PSC4380, PSC4400, PSC5200, PSC5280]; [HP/Photosmart/D/D5360]</t>
  </si>
  <si>
    <t>Tusz-Kaseta 3-kolor 14ml</t>
  </si>
  <si>
    <t>Q2624A</t>
  </si>
  <si>
    <t>HP, Q2624A, 24A: [HP/LaserJet/LJ1150]</t>
  </si>
  <si>
    <t>Toner-Kaseta Black-Bk=czarny, wydajność 2.5K±5%</t>
  </si>
  <si>
    <t>Oki, C3450-TC: [Oki/C/C3300, C3400, C3450, C3600]</t>
  </si>
  <si>
    <t>Toner Cyan-Cy=błękitny-niebieski, wydajność 1.5K</t>
  </si>
  <si>
    <t>Oki, C3450-TM: [Oki/C/C3300, C3400, C3450, C3600]</t>
  </si>
  <si>
    <t>Toner Magenta-Mag=purpurowy-czerwony, wydajność 1.5K</t>
  </si>
  <si>
    <t>Oki, C3450-TY: [Oki/C/C3300, C3400, C3450, C3600]</t>
  </si>
  <si>
    <t>Toner Yellow-Yel=żółty, wydajność 1.5K</t>
  </si>
  <si>
    <t>Oki, C3450-TB: [Oki/C/C3300, C3400, C3450, C3600]</t>
  </si>
  <si>
    <t>Toner Black-Bk=czarny, wydajność 2.5K, wydajny</t>
  </si>
  <si>
    <t>Develop, Typ-205: [Develop 2550iD, 2556id]Develop, 8937757:[Develop/ D2556I, D255I]</t>
  </si>
  <si>
    <t>Toner Black-Bk=czarny, pojemność: 420 g</t>
  </si>
  <si>
    <t>1710567002=4518812</t>
  </si>
  <si>
    <t>Minolta, 1710567002: [Minolta/PagePro/PP1300, PP1350, PP1380]</t>
  </si>
  <si>
    <t>Toner Black-Bk=czarny, wydajność 6K, wydajny</t>
  </si>
  <si>
    <t>MLT-D119S</t>
  </si>
  <si>
    <t>Samsung, ML1610: [Samsung/ML/ML1610, ML1615]Samsung, ML2010: [Samsung/ML/ML2010(P), ML2015, ML2510, ML2570, ML2571N]</t>
  </si>
  <si>
    <t>Toner-Kaseta Black-Bk=czarny, wydajność 2000 stron A4</t>
  </si>
  <si>
    <t>ML-2250D5/ELS</t>
  </si>
  <si>
    <t>Samsung, ML2250: [Samsung/ML/ML2250, ML2251(N..NP), ML2252W]</t>
  </si>
  <si>
    <t>Toner-Kaseta Black-Bk=czarny, wydajność 5K</t>
  </si>
  <si>
    <t>LC1000BK</t>
  </si>
  <si>
    <t>Brother, LC1000BK: [Brother/DCP/DCP330C, DCP350C, DCP500CN, DCP130C, DCP540CN, DCP560CN, DCP770CW]; [Brother/MFC/MFC240, MFC440CN, MFC660CN, MFC5460CN, MFC465CN, MFC680CN, MFC885CW]</t>
  </si>
  <si>
    <t>Tusz-Kaseta Black-Bk=czarny, wydajność 500, 5%  pokrycie</t>
  </si>
  <si>
    <t>TN2000YJ1</t>
  </si>
  <si>
    <t>Brother, TN2000: [Brother/HL/HL2030, HL2040, HL2070N]; [Brother/Fax/2820, 2920]; [Brother/DCP/DCP7010, DCP7025]; [Brother/MFC/MFC7420, MFC7820N, MFC7225N]</t>
  </si>
  <si>
    <t>Toner Black-Bk=czarny, wydajność 2.5K stronA4@5%</t>
  </si>
  <si>
    <t>CD972AE</t>
  </si>
  <si>
    <t>HP, CD972AE=#920XL: [HP/Officejet/OJ/OJ 6500]</t>
  </si>
  <si>
    <t>Tusz Cyan-Cy=błękitny-niebieski; wydajność: 700.</t>
  </si>
  <si>
    <t>E360H11E</t>
  </si>
  <si>
    <t>Lexmark Optra E360d/dn</t>
  </si>
  <si>
    <t>Toner-Kaseta Black-Bk=czarny, wydajność 9K stronA4, wydajny</t>
  </si>
  <si>
    <t>82092N,B0375</t>
  </si>
  <si>
    <t>Olivetti, 82092: [Olivetti/PR/PR2]</t>
  </si>
  <si>
    <t>Taśma-Kaseta Barwiąca nylon Black-Bk=czarny, wydajność 3.5Mzn</t>
  </si>
  <si>
    <t>MLT-D2092L/ELS</t>
  </si>
  <si>
    <t>Samsung, MLT-D2092L/ELS: [Samsung/SCX/SCX4824FN, SCX4828FN]</t>
  </si>
  <si>
    <t>Toner-Kaseta Black-Bk=czarny; wydajność: 5K; wydajny</t>
  </si>
  <si>
    <t>C9371A</t>
  </si>
  <si>
    <t>HP, C9371A=#72: [HP/DesignJet/T/T1100(ps), T610]</t>
  </si>
  <si>
    <t>Tusz-Kaseta Cyan-Cy=błękitny-niebieski 130ml</t>
  </si>
  <si>
    <t>1710582001=4539432</t>
  </si>
  <si>
    <t>Minolta Magicolor 5430 / 5430 DL / 5430 DLD / 5430 DLX</t>
  </si>
  <si>
    <t>Toner Black-BK= czarny wydajność 6 K, wydajny</t>
  </si>
  <si>
    <t>1710582004=4539332</t>
  </si>
  <si>
    <t>Toner Cyan-Cy= błekitny-niebieski, wydajność 4,5 K, wydajny</t>
  </si>
  <si>
    <t>1710582003=4539232</t>
  </si>
  <si>
    <t>Toner Magenta-Mag= purpurowy-czerwony, wydajność 4,5 K, wydajny</t>
  </si>
  <si>
    <t>1710582002=4539132</t>
  </si>
  <si>
    <t>Toner Yellow-Yel= żółty, wydajność 4,5 K, wydajny</t>
  </si>
  <si>
    <t>C8765EE</t>
  </si>
  <si>
    <t>HP, 338=C8765EEBA3 : [HP/DeskJet/DJ6520, DJ6540, DJ6620, DJ6840, DJ5740, DJ5745, DJ9800(d), DJ460(c..cb..wbt)]; [HP/PhotoSmart/PS2610, PS2575, PS2710, PS8150, PS8450, PS8750]; [HP/PSC/PSC1510, PSC1610, PSC2350, PSC2355, PSC2575, PSC2710]; [HP/OfficeJet/OJ6210, OJ7110,  OJ7130, OJ7210, OJ7310, OJ7410]; [HP/OfficeJet/H/H470(b..wbt)]; [HP/OfficeJet/K/K7100]; [HP/PhotoSmart/Pro/Pro B8350, Pro7850, Pro D7360];</t>
  </si>
  <si>
    <t>Głowica Tusz Black-Bk=czarny, wydajność 450 11ml</t>
  </si>
  <si>
    <t>Q6511A</t>
  </si>
  <si>
    <t>HP, Q6511A, 11A: [HP/LaserJet/LJ2410, LJ2420(d..dn..n), LJ2430(dtn..n..t..tn)]</t>
  </si>
  <si>
    <t>Toner-Kaseta Black-Bk=czarny, wydajność 6K</t>
  </si>
  <si>
    <t>1710568001=4519313</t>
  </si>
  <si>
    <t>Minolta, 1710568001: [Minolta/PagePro/PP1300, PP1350, PP1380]</t>
  </si>
  <si>
    <t>Bęben Black-Bk=czarny, wydajność 20K</t>
  </si>
  <si>
    <t>ML-D2850B/ELS</t>
  </si>
  <si>
    <t>Samsung, MLD2850B: [Samsung/ML/ML2850(D..ND)]</t>
  </si>
  <si>
    <t>C9393AE</t>
  </si>
  <si>
    <t>HP, C9393AE=#88Y: [HP/OfficeJet/Pro/Pro K5400, Pro K550(dtn..dtwn), Pro K8600(dn), Pro L7480, Pro L7590, Pro L7680, Pro L7780]</t>
  </si>
  <si>
    <t>Tusz-Kaseta Yellow-Yel=żółty, pojemność 17ml, wydajny</t>
  </si>
  <si>
    <t>C9392AE</t>
  </si>
  <si>
    <t>HP, C9392AE=#88M: [HP/OfficeJet/Pro/Pro K5400, Pro K550(dtn..dtwn), Pro K8600(dn), Pro L7480, Pro L7590, Pro L7680, Pro L7780]</t>
  </si>
  <si>
    <t>Tusz-Kaseta Magenta-Mag=purpurowy-czerwony, pojemność 17ml, wydajny</t>
  </si>
  <si>
    <t>C9391AE</t>
  </si>
  <si>
    <t>HP, C9391AE=#88C: [HP/OfficeJet/Pro/Pro K5400, Pro K550(dtn..dtwn), Pro K8600(dn), Pro L7480, Pro L7590, Pro L7680, Pro L7780]</t>
  </si>
  <si>
    <t>Tusz-Kaseta Cyan-Cy=błękitny-niebieski, pojemność 17ml, wydajny</t>
  </si>
  <si>
    <t>C9396AE</t>
  </si>
  <si>
    <t>HP, C9396AE=#88B: [HP/OfficeJet/Pro/Pro K5400, Pro K550(dtn..dtwn), Pro K8600(dn), Pro L7480, Pro L7590, Pro L7680, Pro L7780]</t>
  </si>
  <si>
    <t>Tusz-Kaseta Black-Bk=czarny, pojemność 58.5ml, wydajny</t>
  </si>
  <si>
    <t>C8766EE</t>
  </si>
  <si>
    <t>HP, 343=C8766EEBA3: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</si>
  <si>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Głowica Tusz 3-kolor, wydajność 260 7ml</t>
  </si>
  <si>
    <t>SCX-D4200A</t>
  </si>
  <si>
    <t>Samsung, SCXD4200A: [Samsung/SCX/SCX4200]</t>
  </si>
  <si>
    <t>Toner-Kaseta Black-Bk=czarny, wydajność 3K</t>
  </si>
  <si>
    <t>CLP-P300C/ELS</t>
  </si>
  <si>
    <t>Samsung, CLPP300A: [Samsung/CLP/CLP300(N)]; [Samsung/CLX/CLX2160(N), CLX3160(N..FN)]</t>
  </si>
  <si>
    <t>Toner CMYK</t>
  </si>
  <si>
    <t>MLT-D1092S/ELS</t>
  </si>
  <si>
    <t>Samsung, MLT-D1092S/ELS: [Samsung/SCX/SCX4300]</t>
  </si>
  <si>
    <t>Toner-Kaseta Black-Bk=czarny; wydajność: 2K</t>
  </si>
  <si>
    <t>C5016A</t>
  </si>
  <si>
    <t>HP, C5016A=#84B: [HP/DesignJet/DJ50ps, DJ90, DJ10ps, DJ120(nr..Plus), DJ130(nr), DJ20ps, DJ30(gp..n)]</t>
  </si>
  <si>
    <t>Tusz-Kaseta Black-Bk=czarny 69ml</t>
  </si>
  <si>
    <t>C5017A</t>
  </si>
  <si>
    <t>HP, 84=C5017A:[DJ100(Plus), DJ110(Plus..nr Plus), DJ120(nr..Plus)]</t>
  </si>
  <si>
    <t>Tusz-Kaseta LiteCyan-lC=jasnobłękitny, pojemność 69ml</t>
  </si>
  <si>
    <t>C9427A</t>
  </si>
  <si>
    <t>HP, C9427A=85Y: [HP/DesignJet/DJ30(gp..n), DJ130(nr), DJ90]</t>
  </si>
  <si>
    <t xml:space="preserve">Tusz-Kaseta Yellow-Yel=żółty 69ml    </t>
  </si>
  <si>
    <t>C9429A</t>
  </si>
  <si>
    <t>HP, C9429A=85m: [HP/DesignJet/DJ30(gp..n), DJ130(nr), DJ90]</t>
  </si>
  <si>
    <t xml:space="preserve">Tusz-Kaseta Light Magenta-LiMag=jasny purpurowy-czerwony 69ml    </t>
  </si>
  <si>
    <t>50F2H00</t>
  </si>
  <si>
    <t>Lexmark, 50F2H00: [Lexmark/ Lexmark MS310d, Lexmark MS310dn, Lexmark MS410d, Lexmark MS410dn, Lexmark MS510dn, Lexmark MS610de, Lexmark MS610dn, Lexmark MS610dte, Lexmark MX310dn, Lexmark MX410de]</t>
  </si>
  <si>
    <t>Toner Black-Bk= Czarny, wydajność: 5000 stron A4</t>
  </si>
  <si>
    <t>CC641EE</t>
  </si>
  <si>
    <t>HP, CC641EE: [HP/Deskjet D1660,  HP Deskjet D2560, HP Deskjet D2660, HP Deskjet D5560, HP Photosmart C4780, HP Deskjet F2480, HP Deskjet F4280, Deskjet F4580, Photosmart C4680, HP ENVY 114 e-All-in-One Printer, HP ENVY 114 e-All-in-One Printer]</t>
  </si>
  <si>
    <t>Tusz Black- Bk= Czarny, wydajność: 600 stron A4, pojemność: 12ml</t>
  </si>
  <si>
    <t>CC644EE</t>
  </si>
  <si>
    <t>Tusz Trójkolorowy, wydajność: 440 stron A4</t>
  </si>
  <si>
    <t>T1291</t>
  </si>
  <si>
    <t>Epson, T1291: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</si>
  <si>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Black- Bk= Czarny, wydajność: 11,2ml</t>
  </si>
  <si>
    <t>T1292</t>
  </si>
  <si>
    <t>Epson, T1292: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</si>
  <si>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Cyan- Cy= błękitny, wydajność: 7ml</t>
  </si>
  <si>
    <t>T1295</t>
  </si>
  <si>
    <t>Epson, T1295: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</si>
  <si>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Pakiet 4-ech kolorów (czarny 11,2 ml, niebieski 7 ml, czerwony 7 ml, żółty 7 ml)Wydajność: czarny 380 stron A4, kolory 445 stron A4 każdy.</t>
  </si>
  <si>
    <t>CB332EE</t>
  </si>
  <si>
    <t>HP, 343=CB332EE: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</si>
  <si>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2*Głowica Tusz 3-kolor, wydajność 260 7ml</t>
  </si>
  <si>
    <t>CLP-K300A/ELS</t>
  </si>
  <si>
    <t>Samsung, CLPK300: [Samsung/CLP/CLP300(N)]; [Samsung/CLX/CLX2160(N), CLX3160(N..FN)]</t>
  </si>
  <si>
    <t>Toner Black-Bk=czarny, wydajność 2K±5%</t>
  </si>
  <si>
    <t>E250A11E</t>
  </si>
  <si>
    <t>Lexmark, E250A11E: [Lexmark/Optra/E/E250(d..dn), E350d, E352dn]</t>
  </si>
  <si>
    <t xml:space="preserve">Toner-Kaseta Black-Bk=czarny, wydajność 3.5K stronA4, </t>
  </si>
  <si>
    <t>CE505X</t>
  </si>
  <si>
    <t>HP, CE505X: [HP/LaserJet/LJ P2055(d..dn)]</t>
  </si>
  <si>
    <t>Toner-Kaseta Black-Bk=czarny; wydajność: 6.5K; wydajny</t>
  </si>
  <si>
    <t>C4906AE</t>
  </si>
  <si>
    <t>HP, C4906AE=#940XL: [HP/Officejet/Pro/Pro 8000, Pro 8500]</t>
  </si>
  <si>
    <t>Tusz Black-Bk=czarny; wydajność: 2.2K</t>
  </si>
  <si>
    <t>C4908AE</t>
  </si>
  <si>
    <t>HP, C4908AE  940XL: [HP/Officejet/Pro/Pro 8000, Pro 8500]</t>
  </si>
  <si>
    <t>Tusz Magenta-Mag=purpurowy-czerwony; wydajność: 1.4K</t>
  </si>
  <si>
    <t>C4909AE</t>
  </si>
  <si>
    <t>Tusz Yellow-Yel=żółty; wydajność: 1.4K</t>
  </si>
  <si>
    <t>C4907AE</t>
  </si>
  <si>
    <t>HP, C4907AE  940XL: [HP/Officejet/Pro/Pro 8000, Pro 8500]</t>
  </si>
  <si>
    <t>Tusz Cyan-Cy=błękitny-niebieski; wydajność: 1.4K</t>
  </si>
  <si>
    <t>CFF41-6601000</t>
  </si>
  <si>
    <t>Canon, NP1010: [Canon/NP/NP1010, NP1020, NP6010]</t>
  </si>
  <si>
    <t>Toner Black-Bk=czarny, wydajność 2 szt.*2K 2*105g</t>
  </si>
  <si>
    <t>12S0400</t>
  </si>
  <si>
    <t>Lexmark, 12S0400: [Lexmark/Optra/E/E220]</t>
  </si>
  <si>
    <t>Toner-Kaseta Black-Bk=czarny, wydajność 2.5K stronA4, regenerowalny</t>
  </si>
  <si>
    <t>37028010</t>
  </si>
  <si>
    <t>Mita, 37028010: [Mita/KM/KM1525, KM1530, KM2030]</t>
  </si>
  <si>
    <t>Toner Black-Bk=czarny, wydajność 11K</t>
  </si>
  <si>
    <t>C13S050651</t>
  </si>
  <si>
    <t>Epson, C13S050651:[ Epson AcuLaser M1400/ AcuLaser MX14/  AcuLaser MX14NF]</t>
  </si>
  <si>
    <t>Toner Black- Bk= Czarny, wydajność: 2200 stron A4, 5 pokrycia strony</t>
  </si>
  <si>
    <t>Oki, 43381724: [Oki/C/C5800, C5900, C5550MFP]</t>
  </si>
  <si>
    <t>Oki, 43381722: [Oki/C/C5800, C5900, C5550MFP]</t>
  </si>
  <si>
    <t>Bęben Magenta-Mag=purpurowy-czerwony, wydajność 20K</t>
  </si>
  <si>
    <t>Oki, 43381721: [Oki/C/C5800, C5900, C5550MFP]</t>
  </si>
  <si>
    <t>Bęben Yellow-Yel=żółty, wydajność 20K</t>
  </si>
  <si>
    <t>Oki, 43381723: [Oki/C/C5800, C5900, C5550MFP]</t>
  </si>
  <si>
    <t>Bęben Cyan-Cy=błękitny-niebieski, wydajność 20K</t>
  </si>
  <si>
    <t>Oki, 43324421: [Oki/C/C5800, C5900, C5550MFP]</t>
  </si>
  <si>
    <t>Toner Yellow-Yel=żółty, wydajność 5K@5%</t>
  </si>
  <si>
    <t>Oki, 43324422: [Oki/C/C5800, C5900, C5550MFP]</t>
  </si>
  <si>
    <t>Toner Magenta-Mag=purpurowy-czerwony, wydajność 5K@5%</t>
  </si>
  <si>
    <t>Oki, 43324423: [Oki/C/C5800, C5900, C5550MFP]</t>
  </si>
  <si>
    <t>Toner Cyan-Cy=błękitny-niebieski, wydajność 5K@5%</t>
  </si>
  <si>
    <t>Oki, 43324424: [Oki/C/C5800, C5900, C5550MFP]</t>
  </si>
  <si>
    <t>Toner Black-Bk=czarny, wydajność 6K@5%</t>
  </si>
  <si>
    <t>CLP-510D7K/ELS</t>
  </si>
  <si>
    <t>Samsung, CLP510D7K: [Samsung/CLP/CLP510(N)]</t>
  </si>
  <si>
    <t>Toner Black-Bk=czarny, wydajność 7K</t>
  </si>
  <si>
    <t>CLP-510D5C/ELS</t>
  </si>
  <si>
    <t>Samsung, CLP510D5C: [Samsung/CLP/CLP510(N)]</t>
  </si>
  <si>
    <t>Toner Cyan-Cy=błękitny-niebieski, wydajność 5K</t>
  </si>
  <si>
    <t>CLP-510D5M/ELS</t>
  </si>
  <si>
    <t>Samsung, CLP510D5M: [Samsung/CLP/CLP510(N)]</t>
  </si>
  <si>
    <t xml:space="preserve">Toner Magenta-Mag=purpurowy-czerwony, wydajność 5K   </t>
  </si>
  <si>
    <t>CLP-510D5Y/ELS</t>
  </si>
  <si>
    <t>Samsung, CLP510D5Y: [Samsung/CLP/CLP510(N)]</t>
  </si>
  <si>
    <t xml:space="preserve">Toner Yellow-Yel=żółty, wydajność 5K   </t>
  </si>
  <si>
    <t>CLP-C660A/ELS</t>
  </si>
  <si>
    <t>Samsung, CLPC660A: [Samsung/CLP/CLP610ND, CLP660(N..ND)]</t>
  </si>
  <si>
    <t>Toner-Kaseta Cyan-Cy=błękitny-niebieski; wydajność: 2K</t>
  </si>
  <si>
    <t>CLP-K660A/ELS</t>
  </si>
  <si>
    <t>Samsung, CLPK660A: [Samsung/CLP/CLP610ND, CLP660(N..ND)]</t>
  </si>
  <si>
    <t>Toner-Kaseta Black-Bk=czarny; wydajność: 2.5K</t>
  </si>
  <si>
    <t>4370B002AA</t>
  </si>
  <si>
    <t>Canon, 4370B002AA: [Canon i-SENSYS LBP7010C, LBP7018C]</t>
  </si>
  <si>
    <t>Toner Black- Bk= Czarny, wydajność: 1200 A4</t>
  </si>
  <si>
    <t>PGI-72PBK</t>
  </si>
  <si>
    <t>Canon, PGI-72BK: [Canon Pixma Pro-10]</t>
  </si>
  <si>
    <t>Toner photo black, pojemność: 14 ml</t>
  </si>
  <si>
    <t>PGI-72MBK</t>
  </si>
  <si>
    <t>Canon, PGI-72MBK: [Canon Pixma Pro-10]</t>
  </si>
  <si>
    <t>Toner Matt Black- Mbk= matowa czerń, pojemność: 14 ml</t>
  </si>
  <si>
    <t xml:space="preserve">PGI-72GY </t>
  </si>
  <si>
    <t>Canon, PGI-72GY: [Canon Pixma Pro-10]</t>
  </si>
  <si>
    <t>Toner Grey- Gy= Szary, pojemność: 14ml</t>
  </si>
  <si>
    <t xml:space="preserve">PGI-72C </t>
  </si>
  <si>
    <t>Canon, PGI-72C: [Canon Pixma Pro-10]</t>
  </si>
  <si>
    <t>Toner Cyan-Cy= Błękit-niebieski, pojemność: 14ml</t>
  </si>
  <si>
    <t xml:space="preserve">PGI-72M </t>
  </si>
  <si>
    <t>Canon, PGI-72M: [Canon Pixma Pro-10]</t>
  </si>
  <si>
    <t>Toner Magenta- Mg= czerwony, purpurowy, pojemność: 14 ml</t>
  </si>
  <si>
    <t xml:space="preserve">PGI-72Y </t>
  </si>
  <si>
    <t>Canon, PGI-72Y: [Canon Pixma Pro-10]</t>
  </si>
  <si>
    <t>Toner Yellow-Yel= Żółty, pojemność: 14 ml</t>
  </si>
  <si>
    <t>PGI-72PC</t>
  </si>
  <si>
    <t>Canon, PGI-72PC: [Canon Pixma Pro-10]</t>
  </si>
  <si>
    <t>Toner Photo Cyan- PC= błękitny niebieski fotograficzny, pojemność: 14 ml</t>
  </si>
  <si>
    <t>PGI-72PM</t>
  </si>
  <si>
    <t>Toner Photo Magenta- PM= czerwony, purpurowy fotograficzny , pojemność: 14 ml</t>
  </si>
  <si>
    <t xml:space="preserve"> PGI-72CO</t>
  </si>
  <si>
    <t>Canon, PGI-72CO: [Canon Pixma Pro-10]</t>
  </si>
  <si>
    <t>Optymalizaot połysku, pojemność: 14 ml</t>
  </si>
  <si>
    <t xml:space="preserve">0615B001 </t>
  </si>
  <si>
    <t>Canon, PG40:[Canon/PIXMA/IP/IP1800]</t>
  </si>
  <si>
    <t>Głowica Tusz Black-Bk=czarny, pojemność 16ml</t>
  </si>
  <si>
    <t>C6656GE</t>
  </si>
  <si>
    <t>HP 56: [HP, Photosmart 7260/ Photosmart 7660/ Photosmart 7760/ Photosmart 7760/ Photosmart 7960/ HP PSC 2105/ HP Deskjet 5550 Color Inkjet Printer/ HP Officejet 4212/ HP PSC 1216/ HP PSC 1350/ HP Photosmart 7450xi Photo Printer/ HP Photosmart 7762 Photo Printer]</t>
  </si>
  <si>
    <t>Tusz Black-Bk= Czarny, poj. 4,5 ml, wydajność: 190 stron A4</t>
  </si>
  <si>
    <t>C6657GE</t>
  </si>
  <si>
    <t>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2550]HP, 57=C6657GEBA5: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PSC2210(v..xi), PSC2410(v..xi), PSC2510(xi), PSC1100, PSC1200, PSC1209, PSC1210(v..xi), PSC1216, PSC1310, PSC1315, PSC1340, PSC1350(v..xi)HP,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t>
  </si>
  <si>
    <t>Tusz Trójkolorowy, wydajność: 165 stron A4</t>
  </si>
  <si>
    <t>0263B002AA</t>
  </si>
  <si>
    <t>\</t>
  </si>
  <si>
    <t>CF 214A</t>
  </si>
  <si>
    <t>HP LaserJet Enterprise 700 M712n (CF235A), HP LaserJet Enterprise 700 M712dn (CF236A), HP LaserJet Enterprise 700 M712xh (CF238A), HP LaserJet Enterprise 700 M725dn MFP (CF066A), HP LaserJet Enterprise M725f MFP (CF067A), HP LaserJet Enterprise M725z MFP (CF068A), HP LaserJet Enterprise M725z+ MFP (CF069A)</t>
  </si>
  <si>
    <t xml:space="preserve">
Toner czarny, wydajność 10.000 stron A4
</t>
  </si>
  <si>
    <t>CF 283A</t>
  </si>
  <si>
    <t>LaserJet Pro M125nw (CZ173A), LaserJet Pro M127fn (CZ181A), LaserJet Pro M127fw (CZ183A), LaserJet Pro 200 M225DN (CF484A), LaserJet Pro M225dw (CF485A), LaserJet Pro M201dw(CF456A), LaserJet Pro M201n(CF455A), urządzenie wielofunkcyjne LaserJet Pro M125a (CZ172A)</t>
  </si>
  <si>
    <t xml:space="preserve">
Toner czarny, wydajność 1.500 stron A4
</t>
  </si>
  <si>
    <t>Q3964A</t>
  </si>
  <si>
    <t>HP, Q3964A: [HP/ColorLaserJet/CLJ2550, CLJ2820, CLJ2840]</t>
  </si>
  <si>
    <t>Bęben, wydajność 20K'Bk/5K'3-col</t>
  </si>
  <si>
    <t>CLP-M660A/ELS</t>
  </si>
  <si>
    <t>Toner-Kaseta Magenta-M; wydajność: 2000 stron A4</t>
  </si>
  <si>
    <t>CLP-Y660A/ELS</t>
  </si>
  <si>
    <t>Toner-Kaseta Yellow-Y; wydajność: 2000 stron A4</t>
  </si>
  <si>
    <t>OKI-43979102</t>
  </si>
  <si>
    <t>OKI B410, B430, B440, MB460, MB470, MB480</t>
  </si>
  <si>
    <t>Toner- Kaseta Black-Bk= Czarny, wydajność: 3500 stron A4</t>
  </si>
  <si>
    <t>OKI-43979002</t>
  </si>
  <si>
    <t>Bęben światłoczuły, wydajność 25.000 stron</t>
  </si>
  <si>
    <t>CRG 716BK</t>
  </si>
  <si>
    <t>Canon MF 8040Cn, 1980B002AA (Canon LBP 5050, LBP 5959n, MF 8050Cn, MF 8030cn, MF 8080Cw)</t>
  </si>
  <si>
    <t>Toner bkack-czarny o wydajności 2300 stron A4</t>
  </si>
  <si>
    <t>CRG 716M</t>
  </si>
  <si>
    <t>Toner meganta-purpurowy, wydajność 1500 stron A4</t>
  </si>
  <si>
    <t>CRG 716C</t>
  </si>
  <si>
    <t>Toner cyan-niebieski, wydajność 1500 stron A4</t>
  </si>
  <si>
    <t>CRG 716Y</t>
  </si>
  <si>
    <t>Toner yellow-żółty, wydajność 1500 stron A4</t>
  </si>
  <si>
    <t>CF 350A</t>
  </si>
  <si>
    <t>HP 130A Color LaserJet Pro MFP M176n, MPF M175a, MFP M175nw, M275, CP 1025</t>
  </si>
  <si>
    <t>Toner bkack-czarny o wydajności 1300 stron A4</t>
  </si>
  <si>
    <t>CF 351A</t>
  </si>
  <si>
    <t>Toner cyan-niebieski, wydajność 1000 stron A4</t>
  </si>
  <si>
    <t>CF 352A</t>
  </si>
  <si>
    <t>Toner yellow-żółty, wydajność 1000 stron A4</t>
  </si>
  <si>
    <t>CF 353A</t>
  </si>
  <si>
    <t>Toner meganta-purpurowy, wydajność 1000 stron A4</t>
  </si>
  <si>
    <t>MLT-R116</t>
  </si>
  <si>
    <t>Samsung M2825nd, M2625, M2626, M2825, M2826, M2675, M2676, M2875, M2876</t>
  </si>
  <si>
    <t>Bęben-wałek światłoczuły, wydajność 9000 stron A4</t>
  </si>
  <si>
    <t>CL-546 XL</t>
  </si>
  <si>
    <t>Canon Pixma MG 2555</t>
  </si>
  <si>
    <t xml:space="preserve">Tusz 3 kolor </t>
  </si>
  <si>
    <t>PG-545 XL</t>
  </si>
  <si>
    <t xml:space="preserve">Tusz czarny </t>
  </si>
  <si>
    <t>TN 211</t>
  </si>
  <si>
    <t>Develop ineo 222</t>
  </si>
  <si>
    <t>Toner czarny,wydajność 17.500 stron A4 przy 5% pokryciu</t>
  </si>
  <si>
    <t>C2P19A</t>
  </si>
  <si>
    <t>HP OFFICEJET PRO 6830</t>
  </si>
  <si>
    <t>Toner czarny  934 (C2P19AEBGY)</t>
  </si>
  <si>
    <t>C2P26AEBGY</t>
  </si>
  <si>
    <t>HP OFFICEJET PRO 6830 E2E02A</t>
  </si>
  <si>
    <t>Toner żółty 935 (C2P26AEBGY)</t>
  </si>
  <si>
    <t>C2P24AEBGY</t>
  </si>
  <si>
    <t>Toner niebieski 935 (C2P24AEBGY)</t>
  </si>
  <si>
    <t>C2P25AEBGY</t>
  </si>
  <si>
    <t>Toner purpurowy 935 (C2P25AEBGY)</t>
  </si>
  <si>
    <t>PGI 520 BK</t>
  </si>
  <si>
    <t>CANON PIXMA MP 540</t>
  </si>
  <si>
    <t>Tusz czarny</t>
  </si>
  <si>
    <t>TN 322</t>
  </si>
  <si>
    <t>Develop Ineo 224e</t>
  </si>
  <si>
    <t>Toner czarny . Wydajność 28 800 stron A-4 przy 6% pokryciu</t>
  </si>
  <si>
    <t>TN3330</t>
  </si>
  <si>
    <t>Brother HL545DN</t>
  </si>
  <si>
    <t>Toner czarny. Wydajność 3000 stron A 4 przy 5 % pokryciu</t>
  </si>
  <si>
    <t xml:space="preserve">TN- 2310 </t>
  </si>
  <si>
    <t xml:space="preserve">Brother HL 2365 DW, Brother DCP-L2500D, Brother DCP-L2520DW, Brother DCP-L2540DN, Brother DCP-L2560DW, Brother HL-L2300D, Brother HL-L2340W, Brother HL-L2360D, Brother MFC-L2700DW, Brother MFC-L2720DW, Brother MFC-L2740DWBrother MFC-L2720DW </t>
  </si>
  <si>
    <t>Toner czarny, wydajność do 1200 stron</t>
  </si>
  <si>
    <t>CC640EE</t>
  </si>
  <si>
    <t>HP Deskjet D 2660</t>
  </si>
  <si>
    <t>Toner Black-Bk=czarny, wydajność 200 stron A4</t>
  </si>
  <si>
    <t>CC643EE</t>
  </si>
  <si>
    <t>Toner 3-kolor, wydajność: 165 stron A4</t>
  </si>
  <si>
    <t xml:space="preserve">Ricoh Aficio MP C2051 Ricoh Aficio MPC2030, Ricoh Aficio MPC2050, Ricoh Aficio MPC2050SPF, Ricoh Aficio MPC2530, Ricoh Aficio MPC2550, Ricoh Aficio MPC2550SPF </t>
  </si>
  <si>
    <t>Toner niebieski, wydajność przeciętnie 5.500 stron przy 5% pokryciu.</t>
  </si>
  <si>
    <t>CRG717</t>
  </si>
  <si>
    <t xml:space="preserve">Canon I- Sensy LBP 6670 dn  </t>
  </si>
  <si>
    <t xml:space="preserve">Toner czarny </t>
  </si>
  <si>
    <t>CF380X</t>
  </si>
  <si>
    <t>HP LJ MFP M476dn</t>
  </si>
  <si>
    <t xml:space="preserve">Toner czarny,wydajność 2 x 4400 standardowych stron </t>
  </si>
  <si>
    <t>CF381AC</t>
  </si>
  <si>
    <t>Toner cyan,wydajność 2700 stron</t>
  </si>
  <si>
    <t>CF383AC</t>
  </si>
  <si>
    <t>Toner magenta, wydajność 2 700 stron</t>
  </si>
  <si>
    <t>CF382AC</t>
  </si>
  <si>
    <t>Toner yellow , wydajność 2 700 stron</t>
  </si>
  <si>
    <t>MP201 (842024)</t>
  </si>
  <si>
    <t>Ricoh Aficio 1515, Ricoh Aficio 1515F, Ricoh Aficio 1515MF, Ricoh Aficio 1515PS, Ricoh Aficio MP161, Ricoh Aficio MP 161F, Ricoh Aficio MP 161L, Ricoh Aficio MP 161LN, Ricoh Aficio MP 161SPF, Ricoh Aficio MP 171, Ricoh Aficio MP 171F, Ricoh Aficio MP 171SPF, Ricoh Aficio MP 201F, Ricoh Aficio MP 201SPF.</t>
  </si>
  <si>
    <t>Toner czarny, wydajność 7.000 stron przy 5% pokryciu.</t>
  </si>
  <si>
    <t>TN216Y</t>
  </si>
  <si>
    <t>Develop Ineo  280 Drukarki Ineo+220</t>
  </si>
  <si>
    <t>Toner-Kaseta Black-Bk=yellow, wydajność3K stron A5</t>
  </si>
  <si>
    <t>TN216M</t>
  </si>
  <si>
    <t>Develop Ineo  280 Drukarki Ineo+221</t>
  </si>
  <si>
    <t>Toner-Kaseta Black-Bk=magenta , wydajność3K stron A6</t>
  </si>
  <si>
    <t>TN216C</t>
  </si>
  <si>
    <t>Develop Ineo  280 Drukarki Ineo+222</t>
  </si>
  <si>
    <t>Toner-Kaseta Black-Bk=cyan , wydajność3K stron A7</t>
  </si>
  <si>
    <t>TN216K</t>
  </si>
  <si>
    <t>Develop Ineo 280  Drukarki Ineo+220</t>
  </si>
  <si>
    <t>Toner-Kaseta Black-Bk=czarny, wydajność3K stron A8</t>
  </si>
  <si>
    <t>CXV40</t>
  </si>
  <si>
    <t>Canon 1133A</t>
  </si>
  <si>
    <t>Toner czarny , wydajność 6 000 strom</t>
  </si>
  <si>
    <t>220 D</t>
  </si>
  <si>
    <t>Rex Rotary MP 2550 B Aficio</t>
  </si>
  <si>
    <t>Ricoh MPC 2011SP</t>
  </si>
  <si>
    <t>Toner Black, czarny, wydajność 15 000 stron A4</t>
  </si>
  <si>
    <t>Toner Yellow, żółty, wydajność 9 500 stron A4</t>
  </si>
  <si>
    <t xml:space="preserve">Ricoh MPC 2011SP </t>
  </si>
  <si>
    <t>Toner Magenta, czerwony, wydajność 9 500 stron A4</t>
  </si>
  <si>
    <t>Toner Cyan, niebieski, wydajność 9 500 stron A4</t>
  </si>
  <si>
    <t>1270D</t>
  </si>
  <si>
    <t>Rex Rotary DSm 415</t>
  </si>
  <si>
    <t>Ricoh 1270D</t>
  </si>
  <si>
    <t>CF283AD</t>
  </si>
  <si>
    <t xml:space="preserve">HP/LaserJet Pro/M201dw;HP/LaserJet Pro/M201n;HP/LaserJet Pro/MFP/M225dn;HP/LaserJet Pro/MFP M225dw; </t>
  </si>
  <si>
    <t>Toner Black-Bk=czarny, wydajność do 3000 stron A4.</t>
  </si>
  <si>
    <t xml:space="preserve">CF410X;   </t>
  </si>
  <si>
    <t>HP/Color LaserJet Pro/M377dw;HP/Color LaserJet Pro/M452dn; HP/Color LaserJet Pro/M452nw;HP/Color LaserJet Pro/M477fdw;HP/Color LaserJet Pro/M477fdn;HP/Color LaserJet Pro/M477fnw</t>
  </si>
  <si>
    <t>Toner Black-Bk-czareny, wydajność do 6500 stron A4.</t>
  </si>
  <si>
    <t>CF411X</t>
  </si>
  <si>
    <t xml:space="preserve">HP/Color LaserJet Pro/M377dw;HP/Color LaserJet Pro/M452dn; HP/Color LaserJet Pro/M452nw;HP/Color LaserJet Pro/M477fdw;HP/Color LaserJet Pro/M477fdn;HP/Color LaserJet Pro/M477fnw;      </t>
  </si>
  <si>
    <t>Toner Cyan-Cy=niebieski, wydajność do 5000 stron A4.</t>
  </si>
  <si>
    <t>CF412X</t>
  </si>
  <si>
    <t xml:space="preserve">HP/Color LaserJet Pro/M377dw;HP/Color LaserJet Pro/M452dn; HP/Color LaserJet Pro/M452nw;HP/Color LaserJet Pro/M477fdw;HP/Color LaserJet Pro/M477fdn;HP/Color LaserJet Pro/M477fnw;  </t>
  </si>
  <si>
    <t xml:space="preserve"> Toner Yellow-Yel-zółty, wydajność do 5000 stron A4.</t>
  </si>
  <si>
    <t>CF413X</t>
  </si>
  <si>
    <t>Toner Magenta-Mag-purpurowy, wydajność do 5000 stron A4.</t>
  </si>
  <si>
    <t>LC 1000 C</t>
  </si>
  <si>
    <t>Brother DCP 357C</t>
  </si>
  <si>
    <t>Toner  cyan, wydajność 600 stron</t>
  </si>
  <si>
    <t>LC 1000 M</t>
  </si>
  <si>
    <t>Toner magenta, wydajnośc 600 stron</t>
  </si>
  <si>
    <t>LC 1000 Y</t>
  </si>
  <si>
    <t>Toner yellow, wydajność 500 stron</t>
  </si>
  <si>
    <t>CLI 8B</t>
  </si>
  <si>
    <t xml:space="preserve">Canon /MP/MP500- PGI 5B- pigment; </t>
  </si>
  <si>
    <t>Toner  czarny</t>
  </si>
  <si>
    <t>CLI 8C</t>
  </si>
  <si>
    <t>Toner cyan, 420 stron, wydajność 13 ml</t>
  </si>
  <si>
    <t>CLI 8M</t>
  </si>
  <si>
    <t>CLI 8Y</t>
  </si>
  <si>
    <t>OKI C532</t>
  </si>
  <si>
    <t>Toner cyan, wydajność 1500 stron A4 porzy pokryciu 5%</t>
  </si>
  <si>
    <t>Toner yellow, wydajność 1500 stron A4 porzy pokryciu 5%</t>
  </si>
  <si>
    <t>Toner magenta, wydajność 1500 stron A4 porzy pokryciu 5%</t>
  </si>
  <si>
    <t>Toner czarny, wydajność 6000 stron A4 porzy pokryciu 5%</t>
  </si>
  <si>
    <t>TK 590 C</t>
  </si>
  <si>
    <t>Kyocera ECOSYS P6026cdn, Kyocera-Milta : FS- C2126MFP, FS- C5250DN, FS-C2126MFP, FS-C5250DN, FS-C2026MF, FS-C2026MFP, FS-C2126MFP, FS-C2526MFP, FS-C2626MFP, ECOSYS M6026CD, ECOSYSY M6526CDN</t>
  </si>
  <si>
    <t>Toner cyan o wydajności do 5 000 stron A4 przy 5% pokryciu</t>
  </si>
  <si>
    <t>TK 590 K</t>
  </si>
  <si>
    <t>Toner czarny o wydajności do 7 000 strohn A4 przy 5% pokryciu</t>
  </si>
  <si>
    <t>TK 590 M</t>
  </si>
  <si>
    <t>Toner magenta o wydajności do 5 000 stron A4 przy 5 % pokryciu</t>
  </si>
  <si>
    <t>TK 590 Y</t>
  </si>
  <si>
    <t xml:space="preserve">Toner yellow o wydajności do 5 000 stronA4 przy 5% pokryciu </t>
  </si>
  <si>
    <t>CLTK404S</t>
  </si>
  <si>
    <t>Samsung Xpress C480FW</t>
  </si>
  <si>
    <t>Toner czarny</t>
  </si>
  <si>
    <t>CE410X</t>
  </si>
  <si>
    <t xml:space="preserve">[HP/ LaserJet/Color/ M451 400 Color M451nw, 400 Color M451dn, 400 Color M451dw, 400 Color M351a, 300 Color MFP M375nw, Pro 400 Color MFP M475dn, Pro 400 Color MFP M475dw]  </t>
  </si>
  <si>
    <t xml:space="preserve"> Toner Black-B= czarny, wydajność: 4000 stron A4</t>
  </si>
  <si>
    <t>CE411A</t>
  </si>
  <si>
    <t>[HP/ LaserJet/Color/ M451 400 Color M451nw, 400 Color M451dn, 400 Color M451dw, 400 Color M351a, 300 Color MFP M375nw, Pro 400 Color MFP M475dn, Pro 400 Color MFP M475dw]L</t>
  </si>
  <si>
    <t xml:space="preserve"> Toner Cyan-Cy= niebieski, błękitny, wydajność: 2600 stron A4</t>
  </si>
  <si>
    <t>CE 412A</t>
  </si>
  <si>
    <t>[HP/ LaserJet/Color/ M451 400 Color M451nw, 400 Color M451dn, 400 Color M451dw, 400 Color M351a, 300 Color MFP M375nw, Pro 400 Color MFP M475dn, Pro 400 Color MFP M475dw]  Drukarka kolorowa HP LJ PRO 400 M451dn</t>
  </si>
  <si>
    <t xml:space="preserve"> Toner Yellow-Yel= żółty, wydajność: 2600 stron A4</t>
  </si>
  <si>
    <t>CE413A</t>
  </si>
  <si>
    <t>[HP/ LaserJet/Color/ M451 400 Color M451nw, 400 Color M451dn, 400 Color M451dw, 400 Color M351a, 300 Color MFP M375nw, Pro 400 Color MFP M475dn, Pro 400 Color MFP M475dw] Drukarka kolorowa HP LJ PRO 400 M451dn, Jet pro 402</t>
  </si>
  <si>
    <t xml:space="preserve"> Toner Magenta-Mg= czerwony, purpurowy, wydajność: 2600 stron A4</t>
  </si>
  <si>
    <t>CF230A</t>
  </si>
  <si>
    <t>Laserjet Pro M203 dw</t>
  </si>
  <si>
    <t>CF230X</t>
  </si>
  <si>
    <t>CF232A</t>
  </si>
  <si>
    <t>Bęben / czarny</t>
  </si>
  <si>
    <t>CF226X</t>
  </si>
  <si>
    <t>HP/LaserJet Pro/M402 dn,</t>
  </si>
  <si>
    <t>HP/LaserJet Pro/M402 dn, 9000 stron</t>
  </si>
  <si>
    <t>PG 540</t>
  </si>
  <si>
    <t>CANON PIXMA MG3650</t>
  </si>
  <si>
    <t>CL 541</t>
  </si>
  <si>
    <t>CANON PIXMA MG3651</t>
  </si>
  <si>
    <t>Toner 3-kolor=Mg-magenta-czerwony, purpurowy, Yellow-Yel=żółty, Cyan-Cy=niebieski, błękitny, pojemność 8 ml,wydajność 180 stron A4</t>
  </si>
  <si>
    <t>CB316EE</t>
  </si>
  <si>
    <t>HP PhotoSmart 5510</t>
  </si>
  <si>
    <t>Toner czarny , wydajność 250 stron A4</t>
  </si>
  <si>
    <t>CB318EE</t>
  </si>
  <si>
    <t>HP PhotoSmart 5510, C6381</t>
  </si>
  <si>
    <t>Toner czarny , wydajność 250 stron A5</t>
  </si>
  <si>
    <t>CB319EE</t>
  </si>
  <si>
    <t>HP PhotoSmart 5510, C6382</t>
  </si>
  <si>
    <t>Toner magenta , wydajność 250 stron A4</t>
  </si>
  <si>
    <t>CB320EE</t>
  </si>
  <si>
    <t>HP, CB320EE: [HP/ Photosmart/ Plus, Premium, Premium Fax, D5460, B550, 3070A, 5510, 5515 e-All-In-One, 7510e s-All-In-One]</t>
  </si>
  <si>
    <t>CLT 406C</t>
  </si>
  <si>
    <t>Drukarka Samsung CLT 406C</t>
  </si>
  <si>
    <t>3 kolory zestaw</t>
  </si>
  <si>
    <t>006R01461</t>
  </si>
  <si>
    <t>WorkCentre 7120</t>
  </si>
  <si>
    <t>Toner  czarny, wydajność 15000 stron A4 przy pokryciu 5%</t>
  </si>
  <si>
    <t>006R01464</t>
  </si>
  <si>
    <t>Work Centre 7120</t>
  </si>
  <si>
    <t>Toner  cyany, wydajność 15000 stron A4 przy pokryciu 5%</t>
  </si>
  <si>
    <t>006R01463</t>
  </si>
  <si>
    <t>Toner magenta, wydajność 1500 stron A4 przy pokryciu 5%</t>
  </si>
  <si>
    <t>006R01462</t>
  </si>
  <si>
    <t>013R00657</t>
  </si>
  <si>
    <t xml:space="preserve">Xerox Work Centre 7120 </t>
  </si>
  <si>
    <t>Bęben czarny</t>
  </si>
  <si>
    <t>CZ192A</t>
  </si>
  <si>
    <t>HP LJ PRO MFP M435 nw</t>
  </si>
  <si>
    <t>Toner  czarny,wyd.12 000 stron</t>
  </si>
  <si>
    <t>HP LJ PRO MFP M426 dw</t>
  </si>
  <si>
    <t>C8543X</t>
  </si>
  <si>
    <t xml:space="preserve"> HP LJ 9040 dn</t>
  </si>
  <si>
    <t>HP Desk Jet Ink Advantage ultra 4729</t>
  </si>
  <si>
    <t>Toner 3 - kolorowy, wydajność 27 000 stron</t>
  </si>
  <si>
    <t>CZ638AE</t>
  </si>
  <si>
    <t>364XL</t>
  </si>
  <si>
    <t>HP Photosmart B 109</t>
  </si>
  <si>
    <t>Toner czarny tri color</t>
  </si>
  <si>
    <t>50F2HOE</t>
  </si>
  <si>
    <t>Lexmark C544dn, C540n, C544n, C543dn, C544dn, C544, C544dw, C546, X543dn, X544, X544dn, X544dtn, X544dw, X544n, X546, X546dtn, X548de, X548dte</t>
  </si>
  <si>
    <t>P10X</t>
  </si>
  <si>
    <t>Spectrum P10X</t>
  </si>
  <si>
    <t>Taśma czarna Olivetti, A24</t>
  </si>
  <si>
    <t>T5040</t>
  </si>
  <si>
    <t>Tally Genicon</t>
  </si>
  <si>
    <t>Taśma barwiąca czarna</t>
  </si>
  <si>
    <t>Ricoh Aticio MP 161</t>
  </si>
  <si>
    <t>DR 2300</t>
  </si>
  <si>
    <t> Brother MFC-L 2700 DW, Brother MFC-L 2740 DW, Brother MFC-L 2740 CW, Brother MFC-L 2700 Series, Brother MFC-L 2720 DW; Brother HL-L 2320 D, Brother HL-L 2300 Series, Brother HL-L 2380 DW, Brother HL-L 2300 D, Brother HL-L 2360 DW, Brother HL-L 2340 DW, Brother HL-L 2360 DN, Brother HL-L 2365 DW; Brother DCP-L 2700 DW, Brother DCP-L 2500 D, Brother DCP-L 2560 DW, Brother DCP-L 2520 DW, Brother DCP-L 2540 DN, Brother DCP-L 2500 Series</t>
  </si>
  <si>
    <t>bęben  czarny, wydajność 12000 str A4</t>
  </si>
  <si>
    <t>TN320BK</t>
  </si>
  <si>
    <t>Brother HL415OCDN MFC9970CDW</t>
  </si>
  <si>
    <t>CE 400X</t>
  </si>
  <si>
    <t>HP 551</t>
  </si>
  <si>
    <t>Toner black, wydajność 11 000 stron</t>
  </si>
  <si>
    <t>CE 401A</t>
  </si>
  <si>
    <t>Toner cyan, wydajność 11 000 stron</t>
  </si>
  <si>
    <t>CE 402A</t>
  </si>
  <si>
    <t>Toner yellow, wyadjność 11 000 stron</t>
  </si>
  <si>
    <t>CE403A</t>
  </si>
  <si>
    <t>Toner magenta, wydajność 11 000 stron</t>
  </si>
  <si>
    <t>C-EXV 14</t>
  </si>
  <si>
    <t>Canon iR 2018</t>
  </si>
  <si>
    <t>Toner czarny, wydajność 8 300</t>
  </si>
  <si>
    <t>Toner czarny, wydajność 2 500 stron</t>
  </si>
  <si>
    <t>Toner czarny, wydajność 9 000 stron A4</t>
  </si>
  <si>
    <t>108R00937</t>
  </si>
  <si>
    <t>Xerox ColorQube 8570DN</t>
  </si>
  <si>
    <t>Kostki żelowe purpurowe</t>
  </si>
  <si>
    <t>108R00938</t>
  </si>
  <si>
    <t>Kostki żelowe żołte</t>
  </si>
  <si>
    <t>108R00936</t>
  </si>
  <si>
    <t>Kostki żelowe niebieskie</t>
  </si>
  <si>
    <t>108R00939</t>
  </si>
  <si>
    <t>Kostki żelowe czarne</t>
  </si>
  <si>
    <t>Ricoh AFICIO 220Ricoh Aficio C222SF
 C220N, C220S C221N C221SF C222DN C222N CC240SF</t>
  </si>
  <si>
    <t>Toner czarny, wydajność 2 000 stron przy pokryciu 5%</t>
  </si>
  <si>
    <t>KM Magicolor 2550</t>
  </si>
  <si>
    <t>Toner czarny, wydajność 4 500 stron</t>
  </si>
  <si>
    <t>1710589-001</t>
  </si>
  <si>
    <t>Toner yellow  wydajność 4 500 stron</t>
  </si>
  <si>
    <t>Toner cyan, wydajność 4 500 stron</t>
  </si>
  <si>
    <t>Toner magenta, wydajność 4 500 stron</t>
  </si>
  <si>
    <t>HP CN643A OJ 6500</t>
  </si>
  <si>
    <t>Głowica</t>
  </si>
  <si>
    <t>CN643A</t>
  </si>
  <si>
    <t>TN-3380</t>
  </si>
  <si>
    <t>Brothet TN-3380 Brother MFC 8520DNBrother DCP-8250DN, Brother MFC-8510DN, Brother MFC-8820DN, Brother MFC-8950DW, Brother HL-6180DW, Brother HL-5440D, Brother HL-5450DN, Brother HL-5470DW</t>
  </si>
  <si>
    <t>CLTY406S</t>
  </si>
  <si>
    <t>Samsung CLP-360, 365W, 368; CLX 3300, 3305FW</t>
  </si>
  <si>
    <t>Toner żółty, 1500 stron</t>
  </si>
  <si>
    <t>CLTK406S</t>
  </si>
  <si>
    <t>Toner czarny, 1000 stron</t>
  </si>
  <si>
    <t>OKI B411 / B412 / B431 / B432 / B512 / MB461 / MB471 / MB472 / MB492 / MB562</t>
  </si>
  <si>
    <t>Bęben</t>
  </si>
  <si>
    <t>9254B004</t>
  </si>
  <si>
    <t>Canon PGI2500XL,MB5050/MB5350</t>
  </si>
  <si>
    <t>Multipac, wydajność 7765 stron</t>
  </si>
  <si>
    <t>DR241CL</t>
  </si>
  <si>
    <t>Brother DCP-9020CDW</t>
  </si>
  <si>
    <t>Bęben, wydajność 15 000 stron</t>
  </si>
  <si>
    <t>TN241BK</t>
  </si>
  <si>
    <t>TN241C</t>
  </si>
  <si>
    <t>Toner cyan, wydajność 1 400 stron</t>
  </si>
  <si>
    <t>TN241M</t>
  </si>
  <si>
    <t>Toner magenta, wydajność 1 400 stron</t>
  </si>
  <si>
    <t>TN241Y</t>
  </si>
  <si>
    <t>Toner yellow, wydajność 1 400 stron</t>
  </si>
  <si>
    <t>DR-3300</t>
  </si>
  <si>
    <t>Brother MFC- 8520DN</t>
  </si>
  <si>
    <t>EPSON AL.-C1100</t>
  </si>
  <si>
    <t>Toner czarny, wydajność 4 000 stron, 5 % pokrycia</t>
  </si>
  <si>
    <t>S050190</t>
  </si>
  <si>
    <t>Toner yellow, wydajność 4 000 stron A4</t>
  </si>
  <si>
    <t>S050191</t>
  </si>
  <si>
    <t>Toner magenta, wydajność 4 000 stron A4</t>
  </si>
  <si>
    <t>S050192</t>
  </si>
  <si>
    <t>Toner cyan, wydajność 4 000 stron A4</t>
  </si>
  <si>
    <t>S050193</t>
  </si>
  <si>
    <t>OKI 44917602</t>
  </si>
  <si>
    <t>Toner czarny, wydajność 12 000 stron</t>
  </si>
  <si>
    <t>TN 323</t>
  </si>
  <si>
    <t>Develop Ineo 227</t>
  </si>
  <si>
    <t>Toner czarny, wydajność 3 000 stron</t>
  </si>
  <si>
    <t>F6U68AE</t>
  </si>
  <si>
    <t>urzadzenie wielofunkcyjne HP DeskJet 2130 F5S40B</t>
  </si>
  <si>
    <t>Toner czarny, pojemność 3 ml, wydajność 190 stron</t>
  </si>
  <si>
    <t>CF287A</t>
  </si>
  <si>
    <t>HP LaserJet Enterprise M506 (CF287A)</t>
  </si>
  <si>
    <t>CF287X</t>
  </si>
  <si>
    <t>HP LaserJet Enterprise M506 (CF287X)</t>
  </si>
  <si>
    <t>Toner czarny, wydajność 18 000 stron A4</t>
  </si>
  <si>
    <t>CH561EE</t>
  </si>
  <si>
    <t>HP DeskJet 1050</t>
  </si>
  <si>
    <t>Tusz czarny, wydajność 190 BK</t>
  </si>
  <si>
    <t>CH562EE</t>
  </si>
  <si>
    <t>Tusz kolorowy, wydajność 165 CMY</t>
  </si>
  <si>
    <t>T-1640E5K</t>
  </si>
  <si>
    <t>TN-512K</t>
  </si>
  <si>
    <t>Develop Ineo 454e, Konica Minolta Bizhub C454 C554</t>
  </si>
  <si>
    <t>Toner czarny, wydajność 27 500</t>
  </si>
  <si>
    <t>TK-580K</t>
  </si>
  <si>
    <t>Kyocera ECOSYS P6021, Kyocera FS-C5150DN P6021cdn</t>
  </si>
  <si>
    <t>Toner czarny, wydajność 3 500 stron</t>
  </si>
  <si>
    <t>CF217A</t>
  </si>
  <si>
    <t>HP LaserJet Pro M102 M130</t>
  </si>
  <si>
    <t>Toner czarny, wydajność 1 600 stron</t>
  </si>
  <si>
    <t>HPLaser Jet Pro M225dn MFP, HP LaserJet Pro 200 M225dw MFP, HP LaserJet Pro M201dw, HP LaserJet Pro M201n</t>
  </si>
  <si>
    <t>LC525xlM</t>
  </si>
  <si>
    <t>Brother DCPJ105</t>
  </si>
  <si>
    <t>Toner magenta wydajność 1300 stron A4</t>
  </si>
  <si>
    <t>LC525xlY</t>
  </si>
  <si>
    <t>Toner yellow wydajność 1300 stron A4</t>
  </si>
  <si>
    <t>LC525xlC</t>
  </si>
  <si>
    <t>Toner cyan wydajność 1300 stron  A4</t>
  </si>
  <si>
    <t>Toner black wydajność 1300 stron A4</t>
  </si>
  <si>
    <t>LC529xlBK</t>
  </si>
  <si>
    <t>CF283XC</t>
  </si>
  <si>
    <t>Toner czarny wydajność 2 200 stron A4</t>
  </si>
  <si>
    <t>106R03048</t>
  </si>
  <si>
    <t>Xerox Phaser 3020 WorkCentre 3025</t>
  </si>
  <si>
    <t>Toner czarny dwupak, wydajność 3 000 stron</t>
  </si>
  <si>
    <t>CF360X</t>
  </si>
  <si>
    <t xml:space="preserve">HP M553DNHP Color LaserJet Enterprise M552 M553 M577
</t>
  </si>
  <si>
    <t>Toner czarny, wydajność 12 500 stron</t>
  </si>
  <si>
    <t>CF361A</t>
  </si>
  <si>
    <t xml:space="preserve"> HP Color LaserJet Enterprise M552 M553 M577</t>
  </si>
  <si>
    <t>Toner cyan, wydajność 5 000 stron</t>
  </si>
  <si>
    <t>CF362A</t>
  </si>
  <si>
    <t>Toner żółty, wydajność 5 000 stron</t>
  </si>
  <si>
    <t>CF363A</t>
  </si>
  <si>
    <t>Toner czerwony, wydajność 5 000 stron</t>
  </si>
  <si>
    <t>302B</t>
  </si>
  <si>
    <t>Minolta Di250</t>
  </si>
  <si>
    <t>Toner czarny, wydajność 22 000 stron</t>
  </si>
  <si>
    <t>Ricoh Fax 1800L, Fax 1900L, Fax 2000L, Fax 2050L, Fax 2900L, Fax 3900L</t>
  </si>
  <si>
    <t>006R01160</t>
  </si>
  <si>
    <t xml:space="preserve">Xerox WorkCentre 5325 5330 5335 </t>
  </si>
  <si>
    <t>Toner czarny, wydajność 30  000 stron</t>
  </si>
  <si>
    <t>CF279A</t>
  </si>
  <si>
    <t>HP LaserJet Pro M12w</t>
  </si>
  <si>
    <t xml:space="preserve">Toner czarny, wydajność 1 000 stron </t>
  </si>
  <si>
    <t>MX-235GT</t>
  </si>
  <si>
    <t>SHARP AR 5618N</t>
  </si>
  <si>
    <t>Toner czarny, wydajność 16 000 stron</t>
  </si>
  <si>
    <t>Brother HL 3170CDW DCP-9015 9020 HL-3140 3150 3170 MFC-9140 9330 9340 CDW CDN CW</t>
  </si>
  <si>
    <t xml:space="preserve"> Brother DCP-9015 9020 HL-3140 3150 3170 MFC-9140 9330 9340 CDW CDN CW - </t>
  </si>
  <si>
    <t>Toner niebieski, wydajność 2 200 stron</t>
  </si>
  <si>
    <t>TN245C</t>
  </si>
  <si>
    <t>TN245M</t>
  </si>
  <si>
    <t>Toner purpurowy, wydajność 2 200 stron</t>
  </si>
  <si>
    <t>Toner żółty, wydajność 2 220 stron</t>
  </si>
  <si>
    <t>TN245Y</t>
  </si>
  <si>
    <t>HP Photosmart C4280 All-in-One Printer (HP 350 XL)HP Deskjet D4260 (CB641B), HP Deskjet D4360 (CB700), HP Officejet J5780 (Q8232B), HP Officejet J5785 (Q8247B), HP Officejet J6410 (CB029B), HP Officejet J6424 (CB859B), HP Photosmart C4280 (CC210B), HP Photosmart C4340 (CC271B), HP Photosmart C4345 (CC271A), HP Photosmart C4424 (Q8385B), HP Photosmart C4380 (CC281B), HP Photosmart C4480 (Q8388B), HP Photosmart C4580 (Q8401A), HP Photosmart C5280 (Q8330B), HP Photosmart D5360 (Q8361B)</t>
  </si>
  <si>
    <t>Tusz czarny, wydajność około 200 stron</t>
  </si>
  <si>
    <t>CB335EE</t>
  </si>
  <si>
    <t xml:space="preserve">Canon i SENSYS MF 3010 ( cartridge 725) </t>
  </si>
  <si>
    <t>CRG725</t>
  </si>
  <si>
    <t xml:space="preserve"> HP LaserJest Pro MFP M426fdw, </t>
  </si>
  <si>
    <t>Toner czarny
wydajność +/- 3.100 stron</t>
  </si>
  <si>
    <t>CF226A</t>
  </si>
  <si>
    <t xml:space="preserve">Develop Ineo +284
</t>
  </si>
  <si>
    <t>Toner cyan, wydajność +/- 25.000 stron</t>
  </si>
  <si>
    <t>TN321C</t>
  </si>
  <si>
    <t>TN321M</t>
  </si>
  <si>
    <t>Toner magenta, wydajność +/- 25.000 kopii przy pokryciu 5%</t>
  </si>
  <si>
    <t>TN321Y</t>
  </si>
  <si>
    <t>Toner żółty, wydajność +/- 25.000 kopii przy pokryciu 5%</t>
  </si>
  <si>
    <t>TN 321K</t>
  </si>
  <si>
    <t>Toner czarny, wydajność +/- 25.000 kopii przy pokryciu 5%</t>
  </si>
  <si>
    <t>Bęben czarny, wydajność 70 000 stron przy 5% pokryciu</t>
  </si>
  <si>
    <t>DR512C</t>
  </si>
  <si>
    <t>Bęben Cyan- wydajność 20 000 stron</t>
  </si>
  <si>
    <t>DR512M</t>
  </si>
  <si>
    <t>Bęben magenta</t>
  </si>
  <si>
    <t>DR512Y</t>
  </si>
  <si>
    <t>Bęben yellow</t>
  </si>
  <si>
    <t xml:space="preserve"> Develop Ineo +284 Brother DCP - L2540DNBrother DCP-L2500D, Brother DCP-L2520DW, Brother DCP-L2540DN
</t>
  </si>
  <si>
    <t>Toner czarny, wydajność +/- 27.000 kopii przy pokryciu 5%</t>
  </si>
  <si>
    <t>TN2320</t>
  </si>
  <si>
    <t xml:space="preserve"> Kyocera FS-1300D FS-1350DN FS-1028MFP FS-1128MFP</t>
  </si>
  <si>
    <t>Toner czarny, wydajność 7 200 stron</t>
  </si>
  <si>
    <t>TK130</t>
  </si>
  <si>
    <t>106R01634</t>
  </si>
  <si>
    <t xml:space="preserve">Xerox Phaser 6000 6010 WorkCentre 6015
</t>
  </si>
  <si>
    <t>106R01633</t>
  </si>
  <si>
    <t>Xerox Phaser 6000 6010 WorkCentre 6015</t>
  </si>
  <si>
    <t>Toner żółty, wydajność 1 000 stron</t>
  </si>
  <si>
    <t>106R01632</t>
  </si>
  <si>
    <t>Xerox Phaser 6000 6010 WorkCentre 6016</t>
  </si>
  <si>
    <t>Toner purpurowy, wydajność 1 000 stron</t>
  </si>
  <si>
    <t>106R01631</t>
  </si>
  <si>
    <t>Xerox Phaser 6000 6010 WorkCentre 6017</t>
  </si>
  <si>
    <t xml:space="preserve">
Toner blekitny, wydajność 1 000 stron</t>
  </si>
  <si>
    <t>106R01338</t>
  </si>
  <si>
    <t xml:space="preserve">Xerox Phaser 6125 </t>
  </si>
  <si>
    <t>Tyoner czarny, wydajność 2 000 stron</t>
  </si>
  <si>
    <t>106R01335</t>
  </si>
  <si>
    <t>Xerox Phaser 6125</t>
  </si>
  <si>
    <t>Toner cyan, wydajność 1 000 stron</t>
  </si>
  <si>
    <t>106R01336</t>
  </si>
  <si>
    <t>Toner magenta, wydajność 1 000 stron</t>
  </si>
  <si>
    <t>106R01337</t>
  </si>
  <si>
    <t>Toner yellow, wydajność 1 000 stron</t>
  </si>
  <si>
    <t>BT6000BK</t>
  </si>
  <si>
    <t>Tusz cyan, wydajność 5 000 stron</t>
  </si>
  <si>
    <t>BT5000C</t>
  </si>
  <si>
    <t>Tusz yellow, wydajność 5 000 stron</t>
  </si>
  <si>
    <t>BT5000Y</t>
  </si>
  <si>
    <t>A3VU3D0</t>
  </si>
  <si>
    <t>Develop Ineo/ +654/ +754</t>
  </si>
  <si>
    <t>Toner magenta, wydajność 31 500 stron</t>
  </si>
  <si>
    <t>A3VU4D0</t>
  </si>
  <si>
    <t>Toner cyan, wydajność 31 500 stron</t>
  </si>
  <si>
    <t>A3VU2D0</t>
  </si>
  <si>
    <t>Toner yellow, wydajność 31 500 stron</t>
  </si>
  <si>
    <t>CF323AM</t>
  </si>
  <si>
    <t>HP Color Laserjet/ CP1215n/ CM1312/ CM1312nfi CF323AMHP Color LaserJet Enterprise M680</t>
  </si>
  <si>
    <t>Toner magenta</t>
  </si>
  <si>
    <t>OKI C822</t>
  </si>
  <si>
    <t>Toner czarny, wydajność 7 000 stron</t>
  </si>
  <si>
    <t>Toner żółty, wydajność 7 300 stron</t>
  </si>
  <si>
    <t>Toner purpurowy, wydajność 7 300 stron</t>
  </si>
  <si>
    <t>Toner cyjan, wydajność 7 300 stron</t>
  </si>
  <si>
    <t>B4430095AS1</t>
  </si>
  <si>
    <t>Toshiba B-SV4T</t>
  </si>
  <si>
    <t>tasma termotransferowa - żywica B4430095AS1- 95mm x 300m</t>
  </si>
  <si>
    <t xml:space="preserve">Canon iR-ADV C3320 C3320i C3325i C3330i </t>
  </si>
  <si>
    <t>Toner czarny, wydajność 36 000 stron</t>
  </si>
  <si>
    <t>Toner cyan, wydajność 19 000 stron</t>
  </si>
  <si>
    <t>Toner magenta, wydajność 19 000 stron</t>
  </si>
  <si>
    <t>Toner żółty, wydajność 19 000 stron</t>
  </si>
  <si>
    <t>CF401A</t>
  </si>
  <si>
    <t>HP Color LaserJet Pro M252 M274 M277 MFP</t>
  </si>
  <si>
    <t>Color Selphy CP910Canon CP-100, Canon CP-200, Canon CP-220, Canon CP-300, Canon CP-330, Canon SELPHY CP400, Canon SELPHY CP510, Canon SELPHY CP520, Canon SELPHY CP530, Canon SELPHY CP600, Canon SELPHY CP710, Canon SELPHY CP720, Canon SELPHY CP730, Canon SELPHY CP740, Canon SELPHY CP750, Canon SELPHY CP760, Canon SELPHY CP770, Canon SELPHY CP780, Canon SELPHY CP790, Canon SELPHY CP800, Canon SELPHY CP810, Canon SELPHY CP820, Canon Selphy CP900, Canon Selphy CP910, Canon Selphy CP920, Canon Selphy CP1000, Canon Selphy CP1200.</t>
  </si>
  <si>
    <t>Color INK/Paper Set KP108IN</t>
  </si>
  <si>
    <t>KP108IN</t>
  </si>
  <si>
    <t>CF403A</t>
  </si>
  <si>
    <t>CF400A</t>
  </si>
  <si>
    <t>Toner czarny, wydajność 1 500 stron</t>
  </si>
  <si>
    <t>TN-118</t>
  </si>
  <si>
    <t>Develop Ineo 215</t>
  </si>
  <si>
    <t xml:space="preserve">Toner czarny,wydajność 2 x 12.000 stron A4 przy 5% pokryciu. </t>
  </si>
  <si>
    <t>C2550E</t>
  </si>
  <si>
    <t>Nashuatec MP C 2050 AficioRicoh MP C2030, MP C2050, MP C2530, MP C2550
Nashuatec MP C2030, MP C2050, MP C2530, MP C2550
Rex Rotary MP C2030, MP C2050, MP C2530, MP C2550
Gestetner MP C2030, MP C2050, MP C2530, MP C2550</t>
  </si>
  <si>
    <t>Toner czarny,wydajność ok. 10.000 stron A4 przy 5% pokryciu.</t>
  </si>
  <si>
    <t>106R02778</t>
  </si>
  <si>
    <t>Xerox Phaser 3052 3260 WorkCentre 3215 3225</t>
  </si>
  <si>
    <t>Brother DCP-9270CDN HL-4570CDW MFC-9970CDW</t>
  </si>
  <si>
    <t>Toner czarny, wydajność 6 000 stron</t>
  </si>
  <si>
    <t>TN328BK</t>
  </si>
  <si>
    <t>Toner cyan, wydajność 6 000 stron</t>
  </si>
  <si>
    <t>TN328C</t>
  </si>
  <si>
    <t>Toner magenta, wydajność 6 000 stron</t>
  </si>
  <si>
    <t>TN328M</t>
  </si>
  <si>
    <t>Toner yellow, wydajność 6 000 stron</t>
  </si>
  <si>
    <t>TN328Y</t>
  </si>
  <si>
    <t>9435B002</t>
  </si>
  <si>
    <t>Canon SENSYS MF21wCanon I-Sensys MF-23 MF-237  MF-244dw MF-247dw  MF-249dw Canon LBP-151dw
Canon MF-211 Canon MF-212w Canon MF-216n Canon MF-217w Canon MF-226dn Canon MF-227dw Canon MF-229dw</t>
  </si>
  <si>
    <t>Toner czarny, wydajność 2 400 stron</t>
  </si>
  <si>
    <t>Ricoh Aficio MPC 2051</t>
  </si>
  <si>
    <t>Toner cyan, wydajność 9 500 stron</t>
  </si>
  <si>
    <t>RICOH Aficio MP  C3002, MPC 3502 blackRicoh Aficio MP C3502 AD, Ricoh Aficio MP C3002, Ricoh Aficio MP C3502, Ricoh Aficio MP C3002 AD
Lanier MP C3502, Lanier MP C3002
Ricoh Aficio MPC3502 AD, Ricoh Aficio MPC3002, Ricoh Aficio MPC3502, Ricoh Aficio MPC3002 AD; Lanier MPC3502, Lanier MPC3002</t>
  </si>
  <si>
    <t>Toner czarny, wydajność: 28.000 stron A4 przy 5% pokrycia strony.</t>
  </si>
  <si>
    <t>Toner cyan, wydajność: 18.000 stron A4 przy 5% pokrycia strony.</t>
  </si>
  <si>
    <t>Toner magenta, wydajność: 18.000 stron A4 przy 5% pokrycia strony.</t>
  </si>
  <si>
    <t>HP Color LaserJet Pro M252 M274 M277 MFP - 201X</t>
  </si>
  <si>
    <t>Dwupak CF400XD - 2 oryginalne kasety z tonerem czarnym (black) 201X zwiększonej wydajności</t>
  </si>
  <si>
    <t>CF400X</t>
  </si>
  <si>
    <t>CF401X</t>
  </si>
  <si>
    <t>Oryginalna kaseta z tonerem błękitnym (cyan) zwiększonej wydajności</t>
  </si>
  <si>
    <t>CF402X</t>
  </si>
  <si>
    <t>Toner żółty, wydajnosć 2 300 stron</t>
  </si>
  <si>
    <t>CF403X</t>
  </si>
  <si>
    <t>Toner czerwony, wydajność 2 300 stron</t>
  </si>
  <si>
    <t>CE260A</t>
  </si>
  <si>
    <t>HP CP4025 CP4525 CM4540</t>
  </si>
  <si>
    <t>Toner czarny, wydajność 8 000 stron</t>
  </si>
  <si>
    <t>CE261A</t>
  </si>
  <si>
    <t xml:space="preserve">HP CP4025 CP4525 </t>
  </si>
  <si>
    <t>CE262A</t>
  </si>
  <si>
    <t>HP Laser Jet CP 4025</t>
  </si>
  <si>
    <t>Toner żółty, wydajność 11 000 stron</t>
  </si>
  <si>
    <t>CE263A</t>
  </si>
  <si>
    <t>CRH-98-BK</t>
  </si>
  <si>
    <t>HP Laser Jet 4M</t>
  </si>
  <si>
    <t>Toner czarny, wydajność 6 800 stron</t>
  </si>
  <si>
    <t>006R01179</t>
  </si>
  <si>
    <t>Xerox Workcentre M118, M118i, Xerox Copy Centre C118</t>
  </si>
  <si>
    <t>Toner czarny, wydajność 11000 stron</t>
  </si>
  <si>
    <t>013R00589</t>
  </si>
  <si>
    <t>Xerox Work Centre M118, M123, M128, Copy Centre C118, C123, C128</t>
  </si>
  <si>
    <t>bęben światłoczuły</t>
  </si>
  <si>
    <t>HP Color LJ C CM3530 CP3525</t>
  </si>
  <si>
    <t>Toner czarny, wydajność 10,5K</t>
  </si>
  <si>
    <t>CE250A</t>
  </si>
  <si>
    <t>Toner cyan, wydajność 7K</t>
  </si>
  <si>
    <t>Toner  żółty, wydajność 7 K</t>
  </si>
  <si>
    <t>Toner czerwony, wydajność 7K</t>
  </si>
  <si>
    <t>Q7581A</t>
  </si>
  <si>
    <t>HP/ColorLaserJet CP3505, 3800</t>
  </si>
  <si>
    <t>Toner niebieski, wydajność 6000 stron</t>
  </si>
  <si>
    <t>Q7582A</t>
  </si>
  <si>
    <t>HP/ColorLaserJet CP3505, 3801</t>
  </si>
  <si>
    <t>Toner zółty, wydajnośc 6000 stron</t>
  </si>
  <si>
    <t>Q7583A</t>
  </si>
  <si>
    <t>HP/ColorLaserJet CP3505, 3802</t>
  </si>
  <si>
    <t>Toner  czerwony, wydajność 6000 stron A4</t>
  </si>
  <si>
    <t>Ricoh Aficio AF 220, AF270</t>
  </si>
  <si>
    <t>Toner czarny, wydajność 11K</t>
  </si>
  <si>
    <t xml:space="preserve">Brother DCP-T300 T500W T700W MFC-T800W
</t>
  </si>
  <si>
    <t xml:space="preserve">Tusz czarny, wydajność do 6000 stron A4 </t>
  </si>
  <si>
    <t>Brother DCP-T300 T500W T700W MFC-T800W</t>
  </si>
  <si>
    <t>BT5000M</t>
  </si>
  <si>
    <t>Tusz magenta, wydajność 5 000 stron</t>
  </si>
  <si>
    <t>006R01046</t>
  </si>
  <si>
    <t>XEROX Work Centre 5632/5638 Xerox WorkCentre 232 238 245 255 5645 5655 5735</t>
  </si>
  <si>
    <t>Toner czarny, wydajność 2 x 32000 stron przy 5% pokryciu</t>
  </si>
  <si>
    <t>TN 3480</t>
  </si>
  <si>
    <t xml:space="preserve"> Toner do Brother DCP-L5500 L6600 HL-L5000 L5100 L5200 L6250 L6300 L6400 MFC-L5700 L5750 L6800 L6900 </t>
  </si>
  <si>
    <t>Toner czarny, 8 000 stron</t>
  </si>
  <si>
    <t>TNP51BK</t>
  </si>
  <si>
    <t xml:space="preserve">Develop Ineo +3110 </t>
  </si>
  <si>
    <t xml:space="preserve">Toner czarny, wydajność 5000 stron przy 5% pokryciu. </t>
  </si>
  <si>
    <t>TNP51Y</t>
  </si>
  <si>
    <t xml:space="preserve">Toner żółty wydajność 5000 stron przy 5% pokryciu. </t>
  </si>
  <si>
    <t>TNP51C</t>
  </si>
  <si>
    <t xml:space="preserve">Toner cyan wydajność 5000 stron przy 5% pokryciu. </t>
  </si>
  <si>
    <t>TNP51M</t>
  </si>
  <si>
    <t xml:space="preserve">Toner magenta wydajność 5000 stron przy 5% pokryciu. </t>
  </si>
  <si>
    <t>TK-6305</t>
  </si>
  <si>
    <t>Kyocera TASKalfa 3500i, Kyocera TASKalfa 3501i, Kyocera TASKalfa 4500i, Kyocera TASKalfa 4501i, Kyocera TASKalfa 5500i, Kyocera TASKalfa 5501i; Kyocera 3500i, Kyocera 3501i, Kyocera 4500i, Kyocera 4501i, Kyocera 5500i, Kyocera 5501i.</t>
  </si>
  <si>
    <t>Toner czarny, wydajność do 35.000 stron A4 przy 6% pokryciu</t>
  </si>
  <si>
    <t>51B2000</t>
  </si>
  <si>
    <t xml:space="preserve"> Lexmark MS317dn, Lexmark MX317dn, Lexmark MS417dn, Lexmark MS517dn, Lexmark MS617dn, Lexmark MX417de, Lexmark MX517de, Lexmark MX617de. </t>
  </si>
  <si>
    <t>Toner czarny, wydajność do 2500 standardowych</t>
  </si>
  <si>
    <t xml:space="preserve">Toshiba e-studio 167Toshiba e-studio 163/ 166/200/203/205
</t>
  </si>
  <si>
    <t>Toner czarny, wydajność 5000 stron.</t>
  </si>
  <si>
    <t>Canon PIXMA</t>
  </si>
  <si>
    <t>Tusz czarny, pojemność: 9.00 ml, wydajność: 500 stron</t>
  </si>
  <si>
    <t>CLI526BK</t>
  </si>
  <si>
    <t>Tusz żółty, pojemność: 9.00 ml, wydajność: 500 stron</t>
  </si>
  <si>
    <t>CLI526Y</t>
  </si>
  <si>
    <t xml:space="preserve">Tusz czerwony,pojemność: 9.00 ml, wydajność: 500 stron
</t>
  </si>
  <si>
    <t>CLI526M</t>
  </si>
  <si>
    <t>CF402A</t>
  </si>
  <si>
    <t>Toner yellow, średnia wydajność kasety z tonerem - 1400 stron</t>
  </si>
  <si>
    <t>TNP 22 C</t>
  </si>
  <si>
    <t xml:space="preserve"> Develop Ineo +35; Develop Ineo +35 P, Develop Ineo Plus 35, Develop Ineo Plus 35 P</t>
  </si>
  <si>
    <t>Toner cyan, wydajność: 6.000 stron A4 przy 5% pokrycia strony</t>
  </si>
  <si>
    <t>TNP 22 M</t>
  </si>
  <si>
    <t>Toner magenta, wydajność: 6.000 stron A4 przy 5% pokrycia strony</t>
  </si>
  <si>
    <t>TNP 22 Y</t>
  </si>
  <si>
    <t>Toner żółty, wydajność: 6.000 stron A4 przy 5% pokrycia strony</t>
  </si>
  <si>
    <t>TNP 22 K</t>
  </si>
  <si>
    <t>Toner czarny,wydajność: 6.000 stron A4 przy 5% pokrycia strony</t>
  </si>
  <si>
    <t>Develop Ineo+ 35</t>
  </si>
  <si>
    <t>Pojemnik na żużyty toner</t>
  </si>
  <si>
    <t>WBP03</t>
  </si>
  <si>
    <t>CF 410A</t>
  </si>
  <si>
    <t>HP Color LaserJet Pro M377 M452 M477</t>
  </si>
  <si>
    <t xml:space="preserve">Toner czarny, wydajność 2300 stron </t>
  </si>
  <si>
    <t>CF411A</t>
  </si>
  <si>
    <t xml:space="preserve">HP Color LaserJet Pro M377 M452 M477 </t>
  </si>
  <si>
    <t>Toner cyan, wydajność 2300 stron</t>
  </si>
  <si>
    <t>CF412A</t>
  </si>
  <si>
    <t>Toner żółty, wydajność 2300 stron</t>
  </si>
  <si>
    <t>CF413A</t>
  </si>
  <si>
    <t>Toner czerwony,  wydajność 2300 stron</t>
  </si>
  <si>
    <t>TK 1115</t>
  </si>
  <si>
    <t>Kyocera FS-1041 FS-1220MFP FS-1320MFP</t>
  </si>
  <si>
    <t>Toner czarny, wydajność 1.600 stron</t>
  </si>
  <si>
    <t>T071140</t>
  </si>
  <si>
    <t>Epson DX 7450</t>
  </si>
  <si>
    <t>Tusz czarny, pojemność 12 ml</t>
  </si>
  <si>
    <t>LC-123VALBP</t>
  </si>
  <si>
    <t>Brother MFC J4410DW</t>
  </si>
  <si>
    <t>Zestaw 4 kolorów, wydajność średnia 4 x 600 stron A4</t>
  </si>
  <si>
    <t>PIXMA iP4850 MG5150 MG5250 MG6150 MG8150</t>
  </si>
  <si>
    <t>Ricoh Aficio SPC220 SPC221 SPC222 SPC240</t>
  </si>
  <si>
    <t>Toner czarny, wydajność  2000 stron przy 5% pokryciu.</t>
  </si>
  <si>
    <t>Ricoh Aficio SPC220 SPC221 SPC222 SPC241</t>
  </si>
  <si>
    <t xml:space="preserve">Toner cyan wydajność 2000 stron przy 5% pokryciu. </t>
  </si>
  <si>
    <t>Ricoh Aficio SPC220 SPC221 SPC222 SPC242</t>
  </si>
  <si>
    <t>Toner magenta, wydajność  2000 stron przy 5% pokryciu</t>
  </si>
  <si>
    <t>Ricoh Aficio SPC220 SPC221 SPC222 SPC243</t>
  </si>
  <si>
    <t>Toner yellow, wydajność  2000 stron przy 5% pokryciu</t>
  </si>
  <si>
    <t>Q2612AD</t>
  </si>
  <si>
    <t>HP 1010 1012 1015 1018 3015 3020 3030 - HP 12A</t>
  </si>
  <si>
    <t>Toner czarny, 2 x 2.000 stron A4 przy 5% pokryciu</t>
  </si>
  <si>
    <t>T-1350E</t>
  </si>
  <si>
    <t xml:space="preserve"> Toshiba 1370</t>
  </si>
  <si>
    <t>Toner czarny, wydajność: do 4300 str. A4</t>
  </si>
  <si>
    <t>Łączna wartość</t>
  </si>
  <si>
    <t xml:space="preserve">Cena brutto          (kol. 7 x 8)  </t>
  </si>
  <si>
    <t>Brother, LC980BK: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</si>
  <si>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LC980Y: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</si>
  <si>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LC980M: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</si>
  <si>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TN1030:[Brother/hl-1110, DCP-1510, MFC-1810, MFC-1815, Brother/DCP1512E], Brother HL 1112E]</t>
  </si>
  <si>
    <t>Brother, TN-2220:[Brother/HL-227dw, HL-224-, MFC-7360N, MFC-7460DN, MFC-786DW. DCP-7065DN, DCP-7060D, DCP-7070DW, FAX-2845, Brother HL-2240, Brother HL-2240D, Brother HL-2250DN, Brother HL-2270DW, Brother MFC-7860DW, Brother Fax-2840, Brother Fax-2845, Brother Fax-2940]</t>
  </si>
  <si>
    <t>Brother, DR-2200:[Brother/HL-2240D, HL-2250DN, HL-2270DW, HL-2240D, HL-2130, DCP-7055, MFC-7360N, MFC-7460DN, MFC-7860DW, DCP-7065DN, DCP-7060D, DCP-7070DW, HL-2135W, DCP-7055W]Brother, DR2200: [Brother/ DCP 7030, HL 2150N, MFC 7320, MFC 7840W, DCP 7045N, HL 2140, HL 2170W, MFC 7440N, DCP 7040, DCP-7057E, ]</t>
  </si>
  <si>
    <t>Canon, LBP718-Bk: [Canon/i-Sensys/LBP7200cdn, MF8330cd, LBP7660cdn, MF8360cdn, MFC8350cdn, MF8380cdw, LBP7680cx ]</t>
  </si>
  <si>
    <t>Canon, LBP718-Y: [Canon/i-Sensys/LBP7200cdn, MF8330cd, LBP7660cdn, MF8360cdn, MFC8350cdn, LBP7680cx, MF8380cdw]</t>
  </si>
  <si>
    <t>Canon, LBP718-C: [Canon/i-Sensys/LBP7200cdn, MF8330cd, LBP7660cdn, MF8360cdn, MFC8350cdn, LBP7680cx, MF8380cdw]</t>
  </si>
  <si>
    <t>Canon, CEXV18: [Canon/IR1018/1022, iCanon iR1018, Canon iR1018J, Canon iR1020, Canon iR1022A, Canon iR1022F, Canon iR1024A, Canon iR1024F, Canon iR1024iF]</t>
  </si>
  <si>
    <t>HP, J3M82AE: [HP/ Photosmart/ d7560, C5380, B550, B209a, plus, premium fax, premium touchsmart web, wireless e-All-in-One B109N, Ink Advantage, Plus B210C, B010a, All-inOne N110C, 5510 e-All-in-one, 5515e e-All-in-one, 5510 e-All-in-one,; Deskjet/3520 e-All-in-One, photosmart d5460, C6380, fax C309a, wirelesss e-All-in-one B110A, Wifi, Premium fax, Plus b21a, Plus B210d, B109a, B109f, Premium C310a, 6510 e-All-in-One, 7510 e-All-in-One, HP Photosmart B 110]</t>
  </si>
  <si>
    <t>HP, Q7553A: [HP/LaserJet/LJ P2015(d..dn..n..x), LJ P2014, LJ MFP2727]</t>
  </si>
  <si>
    <t>Toner-Kaseta Black-Bk=czarny, wydajność 3K stron A4</t>
  </si>
  <si>
    <t>HP, CE310A:[HP/CLJ/CP1025nw/ LJ Pro 100 Color MFD175a/ Topshot Laserjet Pro M275/ CLJ CP1025, CLJ 100 MFP M175nw]</t>
  </si>
  <si>
    <t>Bęben Black-Bk- czarny, wydajność: czarny 14 000 stron A4, 7000 stron kolor</t>
  </si>
  <si>
    <t>HP, CD971AE: [HP/Officejet/6000, 7000, 6500, All-in-One 6500 Plus, 6500A All-in-One, 7500A]</t>
  </si>
  <si>
    <t>Kyocera, TK-580C: [Kyocera/ FS-C5150DN, Kyocera ECOSYS P6021]</t>
  </si>
  <si>
    <t>Kyocera, TK-580M: [Kyocera/ FS-C5150DN, Kyocera ECOSYS P6021 ]</t>
  </si>
  <si>
    <t>Kyocera, TK-580Y:[Kyocera/ FS-C5150DN, Kyocera ECOSYS P6021 ]</t>
  </si>
  <si>
    <t>Minolta Konica, A0DK153: [Minolta Konica/ Bizhub/C20, C20P]</t>
  </si>
  <si>
    <t>Minolta Konica, A0DK453: [Minolta Konica/Bizhub/C20, C20P]</t>
  </si>
  <si>
    <t>Minolta Konica, A0DK253: [Minolta Konica/Bizhub/C20, C20P]</t>
  </si>
  <si>
    <t>Oki,  43865723: [Oki /C5850, C5950, MC560]</t>
  </si>
  <si>
    <t>Samsung, MLTD111S: [Samsung/ Xpress/SL-M2020, SL-2020, SL-2070, M2070F, M2070FW, M2070W, SL-M2022 SL-M2026]</t>
  </si>
  <si>
    <t>Toner Black-Bk=czarny, wydajność: 15000 stron stron A4</t>
  </si>
  <si>
    <t>Toner- Yellow-Yel=żółty, wydajność: 1500 stron A4</t>
  </si>
  <si>
    <t>Toner Magenta-Mag= purpurowy-czerwony, wydajność: 1500 stron A4</t>
  </si>
  <si>
    <t>HP/ColorLaserJet/CM1312(mpf);   HP/ColorLaserJet/CP1215; HP/ColorLaserJet/CP1518ni; HP/ColorLaserJet/CLJ CM1300 , CLJ CP1210, CLJ CP1510, CLJ CP1519, CP1515</t>
  </si>
  <si>
    <t>Gestetner, DT42BLK: [Gestetner/DSM/DSM615, DSM618, Rex Rotary MP1500/MP1600, Nashuatec/DSM/DSM615, DSM618(D), DSM616, DSM620(D), DSM725, DSM730]; [Nashuatec/MP/MP1600, MP2000, MP2510, MP3010]]</t>
  </si>
  <si>
    <t>Ricoh, 28: [Ricoh/Aficio/AF2015, AF2016, AF2020, AF2018(D), AF3025, AF3030]; [Ricoh/Aficio/MP/MP1500, MP1600, MP2000, MP2510, MP3010, MP2500, Nashuatec, DD11BLK: [Nashuatec/DSM/DSM615, DSM618(D), DSM616, DSM620(D), DSM725, DSM730]; [Nashuatec/MP/MP1600, MP2000, MP2510, MP3010]]</t>
  </si>
  <si>
    <t>HP, 78=C6578DEBA5: [HP/DeskJet/DJ1220(c..ps), DJ1280, DJ6122, DJ6127, DJ916(c), DJ920c, DJ9300, DJ940c, DJ955c, DJ960(c), DJ990(cxi..cm), DJ1180c, DJ3810(c), DJ3816, DJ3822, DJ930c, DJ935c, DJ 360C, DJ950c, DJ955c, DJ959c, DJ970cxi, DJ980cxi, DJ3820]; [HP/Fax/1220]; [HP/PSC/PSC750(xi), PSC950(xi)]; [HP/PhotoSmart/PS1000, PS1115, PS1215, PS1315, PS1218(xi), PS1100(xi)]; [HP/OfficeJet/G/G55(xi), G85(xi), G95]; [HP/OfficeJet/K/K60(xi), K80(xi)]; [HP/OfficeJet/V/V40(xi), X30, V45]; [HP/OfficeJet/OJ5110]</t>
  </si>
  <si>
    <t>HP, 21=C9351AEBA5: [HP/DeskJet/D/D1460, D2360]; [HP/DeskJet/DJ3920, DJ3940]; [HP/DeskJet/F/F4180, F380, F325]; [HP/OfficeJet/J/J3680, J3608]; [HP/OfficeJet/OJ4355]; [HP/PSC/PSC1410]HP DJ/D1560t F370 t F375,t F380 
HP 3180 3920 ,3940 D1415 , D1420  D1430 , D1455 ,1460t D1468 , t D1470 , t D1560, D1568t D2330 , D2360t D2430 , t D2460  F2180  F2275 F2276F2280  F2288  F2290 ,F380 F4140 ,F4172 ,4180,1402,1410 , 1415 1417, 4315 ,4355 ,J3680</t>
  </si>
  <si>
    <t>Głowica Tusz Black-Bk=czarny, wydajność 150 stron A4, przy pokryciu 5 %</t>
  </si>
  <si>
    <t>HP, CC644EE: [HP/Deskjet D1660,  HP Deskjet D2560, HP Deskjet D2660, HP Deskjet D5560, HP Photosmart C4780, HP Deskjet F2480, HP Deskjet F4280, HP Deskjet F4210 Deskjet F4580, Photosmart C4680, HP ENVY 114 e-All-in-One Printer, HP ENVY 114 e-All-in-One Printer]</t>
  </si>
  <si>
    <t>HP, C4909AE 940XL: [HP/Officejet/Pro/Pro 8000, Pro 8500, Pro 8501]</t>
  </si>
  <si>
    <t>OKI MB 492, Oki B432 B512, MB562</t>
  </si>
  <si>
    <t xml:space="preserve">kolor black,12 000 stron A4 przy 5% pokryciu </t>
  </si>
  <si>
    <t>226X</t>
  </si>
  <si>
    <t>Brother DCP-9020CDW, Brother HL 3170CDW DCP-9015 9020 HL-3140 3150 3170 MFC-9140 9330 9340 CDW CDN CW</t>
  </si>
  <si>
    <t>CEXV49bk</t>
  </si>
  <si>
    <t>CEXV49c</t>
  </si>
  <si>
    <t>CEXV49m</t>
  </si>
  <si>
    <t>CEXV49y</t>
  </si>
  <si>
    <t>CE251A</t>
  </si>
  <si>
    <t>CE252A</t>
  </si>
  <si>
    <t>CE253A</t>
  </si>
  <si>
    <t xml:space="preserve">Cena jednostkowa netto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</si>
</sst>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zł&quot;_-;\-* #,##0.00\ &quot;zł&quot;_-;_-* &quot;-&quot;??\ &quot;zł&quot;_-;_-@_-"/>
    <numFmt numFmtId="164" formatCode="_-* #,##0.00\ _z_ł_-;\-* #,##0.00\ _z_ł_-;_-* &quot;-&quot;??\ _z_ł_-;_-@_-"/>
    <numFmt numFmtId="165" formatCode="0.0"/>
    <numFmt numFmtId="166" formatCode="General_)"/>
  </numFmts>
  <fonts count="22">
    <font>
      <sz val="11"/>
      <color theme="1"/>
      <name val="Calibri"/>
      <family val="2"/>
      <charset val="238"/>
      <scheme val="minor"/>
    </font>
    <font>
      <sz val="11"/>
      <color theme="1"/>
      <name val="Calibri"/>
      <family val="2"/>
      <charset val="238"/>
      <scheme val="minor"/>
    </font>
    <font>
      <sz val="10"/>
      <name val="Arial CE"/>
      <family val="2"/>
      <charset val="238"/>
    </font>
    <font>
      <sz val="9"/>
      <name val="Arial Narrow"/>
      <family val="2"/>
    </font>
    <font>
      <sz val="11"/>
      <name val="PL SwitzerlandNarrow"/>
      <charset val="238"/>
    </font>
    <font>
      <sz val="10"/>
      <color indexed="8"/>
      <name val="Arial"/>
      <family val="2"/>
      <charset val="238"/>
    </font>
    <font>
      <sz val="10"/>
      <name val="Arial"/>
      <family val="2"/>
      <charset val="238"/>
    </font>
    <font>
      <sz val="11"/>
      <color theme="1"/>
      <name val="Franklin Gothic Book"/>
      <family val="2"/>
      <charset val="238"/>
    </font>
    <font>
      <b/>
      <sz val="14"/>
      <name val="Franklin Gothic Book"/>
      <family val="2"/>
      <charset val="238"/>
    </font>
    <font>
      <b/>
      <sz val="10"/>
      <name val="Franklin Gothic Book"/>
      <family val="2"/>
      <charset val="238"/>
    </font>
    <font>
      <b/>
      <sz val="12"/>
      <name val="Franklin Gothic Book"/>
      <family val="2"/>
      <charset val="238"/>
    </font>
    <font>
      <sz val="6"/>
      <name val="Franklin Gothic Book"/>
      <family val="2"/>
      <charset val="238"/>
    </font>
    <font>
      <sz val="9"/>
      <name val="Franklin Gothic Book"/>
      <family val="2"/>
      <charset val="238"/>
    </font>
    <font>
      <sz val="9"/>
      <color theme="1"/>
      <name val="Franklin Gothic Book"/>
      <family val="2"/>
      <charset val="238"/>
    </font>
    <font>
      <u/>
      <sz val="9"/>
      <name val="Franklin Gothic Book"/>
      <family val="2"/>
      <charset val="238"/>
    </font>
    <font>
      <sz val="9"/>
      <color rgb="FF000000"/>
      <name val="Franklin Gothic Book"/>
      <family val="2"/>
      <charset val="238"/>
    </font>
    <font>
      <sz val="8"/>
      <name val="Franklin Gothic Book"/>
      <family val="2"/>
      <charset val="238"/>
    </font>
    <font>
      <sz val="10"/>
      <name val="Franklin Gothic Book"/>
      <family val="2"/>
      <charset val="238"/>
    </font>
    <font>
      <sz val="9"/>
      <color rgb="FF333333"/>
      <name val="Franklin Gothic Book"/>
      <family val="2"/>
      <charset val="238"/>
    </font>
    <font>
      <sz val="10"/>
      <color rgb="FF313131"/>
      <name val="Franklin Gothic Book"/>
      <family val="2"/>
      <charset val="238"/>
    </font>
    <font>
      <sz val="8"/>
      <color theme="1"/>
      <name val="Franklin Gothic Book"/>
      <family val="2"/>
      <charset val="238"/>
    </font>
    <font>
      <b/>
      <sz val="16"/>
      <name val="Franklin Gothic Book"/>
      <family val="2"/>
      <charset val="238"/>
    </font>
  </fonts>
  <fills count="7">
    <fill>
      <patternFill patternType="none"/>
    </fill>
    <fill>
      <patternFill patternType="gray125"/>
    </fill>
    <fill>
      <patternFill patternType="solid">
        <fgColor theme="3" tint="0.59999389629810485"/>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6" fontId="3" fillId="0" borderId="0"/>
    <xf numFmtId="166" fontId="4" fillId="0" borderId="0">
      <alignment vertical="center"/>
    </xf>
    <xf numFmtId="0" fontId="5" fillId="0" borderId="0"/>
    <xf numFmtId="0" fontId="6" fillId="0" borderId="0"/>
  </cellStyleXfs>
  <cellXfs count="118">
    <xf numFmtId="0" fontId="0" fillId="0" borderId="0" xfId="0"/>
    <xf numFmtId="0" fontId="7" fillId="0" borderId="0" xfId="0" applyFont="1"/>
    <xf numFmtId="0" fontId="9" fillId="2" borderId="1" xfId="2" applyNumberFormat="1" applyFont="1" applyFill="1" applyBorder="1" applyAlignment="1">
      <alignment vertical="center" wrapText="1"/>
    </xf>
    <xf numFmtId="0" fontId="10" fillId="3" borderId="1" xfId="3" applyFont="1" applyFill="1" applyBorder="1" applyAlignment="1">
      <alignment horizontal="center" vertical="center" wrapText="1"/>
    </xf>
    <xf numFmtId="0" fontId="10" fillId="3" borderId="1" xfId="3" applyNumberFormat="1" applyFont="1" applyFill="1" applyBorder="1" applyAlignment="1">
      <alignment horizontal="center" vertical="center" wrapText="1"/>
    </xf>
    <xf numFmtId="165" fontId="10" fillId="3" borderId="1" xfId="3" applyNumberFormat="1" applyFont="1" applyFill="1" applyBorder="1" applyAlignment="1" applyProtection="1">
      <alignment horizontal="center" vertical="center" wrapText="1"/>
    </xf>
    <xf numFmtId="0" fontId="11" fillId="2" borderId="1" xfId="2" applyNumberFormat="1"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1" xfId="3" applyNumberFormat="1" applyFont="1" applyFill="1" applyBorder="1" applyAlignment="1">
      <alignment horizontal="center" vertical="center" wrapText="1"/>
    </xf>
    <xf numFmtId="0" fontId="12" fillId="2" borderId="1" xfId="2" applyNumberFormat="1" applyFont="1" applyFill="1" applyBorder="1" applyAlignment="1">
      <alignment horizontal="center" vertical="center" wrapText="1"/>
    </xf>
    <xf numFmtId="0" fontId="12" fillId="0" borderId="1" xfId="3" applyNumberFormat="1" applyFont="1" applyFill="1" applyBorder="1" applyAlignment="1" applyProtection="1">
      <alignment horizontal="left" vertical="center" wrapText="1"/>
    </xf>
    <xf numFmtId="0" fontId="12" fillId="0" borderId="1" xfId="3" applyFont="1" applyFill="1" applyBorder="1" applyAlignment="1" applyProtection="1">
      <alignment vertical="center" wrapText="1"/>
    </xf>
    <xf numFmtId="0" fontId="12" fillId="4" borderId="1" xfId="3" applyNumberFormat="1" applyFont="1" applyFill="1" applyBorder="1" applyAlignment="1" applyProtection="1">
      <alignment horizontal="center" vertical="center" wrapText="1"/>
    </xf>
    <xf numFmtId="2" fontId="12" fillId="0" borderId="1" xfId="3" applyNumberFormat="1" applyFont="1" applyFill="1" applyBorder="1" applyAlignment="1" applyProtection="1">
      <alignment horizontal="right" vertical="center" wrapText="1"/>
    </xf>
    <xf numFmtId="9" fontId="12" fillId="0" borderId="1" xfId="3" applyNumberFormat="1" applyFont="1" applyFill="1" applyBorder="1" applyAlignment="1" applyProtection="1">
      <alignment horizontal="center" vertical="center" wrapText="1"/>
    </xf>
    <xf numFmtId="44" fontId="12" fillId="0" borderId="1" xfId="3" applyNumberFormat="1" applyFont="1" applyFill="1" applyBorder="1" applyAlignment="1" applyProtection="1">
      <alignment horizontal="right" vertical="center" wrapText="1"/>
    </xf>
    <xf numFmtId="0" fontId="12" fillId="4" borderId="1" xfId="3" applyNumberFormat="1" applyFont="1" applyFill="1" applyBorder="1" applyAlignment="1" applyProtection="1">
      <alignment horizontal="center" vertical="top" wrapText="1"/>
    </xf>
    <xf numFmtId="0" fontId="12" fillId="0" borderId="1" xfId="3" applyNumberFormat="1" applyFont="1" applyFill="1" applyBorder="1" applyAlignment="1" applyProtection="1">
      <alignment vertical="center" wrapText="1"/>
    </xf>
    <xf numFmtId="0" fontId="12" fillId="4" borderId="1" xfId="3" applyNumberFormat="1" applyFont="1" applyFill="1" applyBorder="1" applyAlignment="1" applyProtection="1">
      <alignment vertical="center" wrapText="1"/>
    </xf>
    <xf numFmtId="0" fontId="12" fillId="4" borderId="1" xfId="3" applyNumberFormat="1" applyFont="1" applyFill="1" applyBorder="1" applyAlignment="1" applyProtection="1">
      <alignment horizontal="left" vertical="center" wrapText="1"/>
    </xf>
    <xf numFmtId="0" fontId="12" fillId="4" borderId="1" xfId="3" applyFont="1" applyFill="1" applyBorder="1" applyAlignment="1" applyProtection="1">
      <alignment vertical="center" wrapText="1"/>
    </xf>
    <xf numFmtId="9" fontId="12" fillId="4" borderId="1" xfId="3" applyNumberFormat="1" applyFont="1" applyFill="1" applyBorder="1" applyAlignment="1" applyProtection="1">
      <alignment horizontal="center" vertical="center" wrapText="1"/>
    </xf>
    <xf numFmtId="0" fontId="12" fillId="4" borderId="1" xfId="2" applyFont="1" applyFill="1" applyBorder="1" applyAlignment="1">
      <alignment vertical="center"/>
    </xf>
    <xf numFmtId="0" fontId="12" fillId="4" borderId="1" xfId="2" applyFont="1" applyFill="1" applyBorder="1" applyAlignment="1">
      <alignment wrapText="1"/>
    </xf>
    <xf numFmtId="0" fontId="12" fillId="4" borderId="1" xfId="4" applyNumberFormat="1" applyFont="1" applyFill="1" applyBorder="1" applyAlignment="1" applyProtection="1">
      <alignment vertical="center" wrapText="1"/>
    </xf>
    <xf numFmtId="166" fontId="12" fillId="4" borderId="1" xfId="4" applyFont="1" applyFill="1" applyBorder="1" applyAlignment="1">
      <alignment vertical="center" wrapText="1"/>
    </xf>
    <xf numFmtId="0" fontId="12" fillId="4" borderId="1" xfId="5" applyNumberFormat="1" applyFont="1" applyFill="1" applyBorder="1" applyAlignment="1" applyProtection="1">
      <alignment vertical="center" wrapText="1"/>
    </xf>
    <xf numFmtId="166" fontId="12" fillId="4" borderId="1" xfId="5" applyFont="1" applyFill="1" applyBorder="1" applyAlignment="1" applyProtection="1">
      <alignment vertical="center" wrapText="1"/>
    </xf>
    <xf numFmtId="0" fontId="12" fillId="4" borderId="1" xfId="3" applyNumberFormat="1" applyFont="1" applyFill="1" applyBorder="1" applyAlignment="1" applyProtection="1">
      <alignment vertical="top" wrapText="1"/>
    </xf>
    <xf numFmtId="0" fontId="12" fillId="4" borderId="1" xfId="3" applyFont="1" applyFill="1" applyBorder="1" applyAlignment="1" applyProtection="1">
      <alignment horizontal="left" vertical="justify" wrapText="1"/>
    </xf>
    <xf numFmtId="0" fontId="14" fillId="4" borderId="1" xfId="3" applyNumberFormat="1" applyFont="1" applyFill="1" applyBorder="1" applyAlignment="1" applyProtection="1">
      <alignment vertical="center" wrapText="1"/>
    </xf>
    <xf numFmtId="49" fontId="12" fillId="4" borderId="1" xfId="3" applyNumberFormat="1" applyFont="1" applyFill="1" applyBorder="1" applyAlignment="1" applyProtection="1">
      <alignment vertical="center" wrapText="1"/>
    </xf>
    <xf numFmtId="0" fontId="12" fillId="4" borderId="1" xfId="3" applyNumberFormat="1" applyFont="1" applyFill="1" applyBorder="1" applyAlignment="1">
      <alignment vertical="center" wrapText="1"/>
    </xf>
    <xf numFmtId="0" fontId="12" fillId="4" borderId="1" xfId="2" applyFont="1" applyFill="1" applyBorder="1" applyAlignment="1">
      <alignment horizontal="left" vertical="center" wrapText="1"/>
    </xf>
    <xf numFmtId="0" fontId="12" fillId="4" borderId="1" xfId="6" applyFont="1" applyFill="1" applyBorder="1" applyAlignment="1">
      <alignment horizontal="left" wrapText="1"/>
    </xf>
    <xf numFmtId="0" fontId="12" fillId="4" borderId="1" xfId="4" applyNumberFormat="1" applyFont="1" applyFill="1" applyBorder="1" applyAlignment="1" applyProtection="1">
      <alignment horizontal="left" vertical="center" wrapText="1"/>
    </xf>
    <xf numFmtId="0" fontId="12" fillId="4" borderId="1" xfId="2" applyFont="1" applyFill="1" applyBorder="1" applyAlignment="1">
      <alignment vertical="center" wrapText="1"/>
    </xf>
    <xf numFmtId="0" fontId="12" fillId="4" borderId="1" xfId="5" applyNumberFormat="1" applyFont="1" applyFill="1" applyBorder="1" applyAlignment="1" applyProtection="1">
      <alignment horizontal="left" vertical="center" wrapText="1"/>
    </xf>
    <xf numFmtId="0" fontId="12" fillId="4" borderId="1" xfId="2" applyFont="1" applyFill="1" applyBorder="1" applyAlignment="1">
      <alignment horizontal="left"/>
    </xf>
    <xf numFmtId="0" fontId="13" fillId="4" borderId="1" xfId="2" applyFont="1" applyFill="1" applyBorder="1" applyAlignment="1">
      <alignment horizontal="left" vertical="center" wrapText="1"/>
    </xf>
    <xf numFmtId="0" fontId="12" fillId="4" borderId="1" xfId="3" applyNumberFormat="1" applyFont="1" applyFill="1" applyBorder="1" applyAlignment="1" applyProtection="1">
      <alignment horizontal="left" vertical="top" wrapText="1"/>
    </xf>
    <xf numFmtId="0" fontId="12" fillId="4" borderId="1" xfId="3" applyFont="1" applyFill="1" applyBorder="1" applyAlignment="1" applyProtection="1">
      <alignment vertical="top" wrapText="1"/>
    </xf>
    <xf numFmtId="49" fontId="12" fillId="4" borderId="1" xfId="3" applyNumberFormat="1" applyFont="1" applyFill="1" applyBorder="1" applyAlignment="1" applyProtection="1">
      <alignment horizontal="left" vertical="center" wrapText="1"/>
    </xf>
    <xf numFmtId="0" fontId="12" fillId="4" borderId="1" xfId="3" applyFont="1" applyFill="1" applyBorder="1" applyAlignment="1" applyProtection="1">
      <alignment horizontal="left" vertical="center" wrapText="1"/>
    </xf>
    <xf numFmtId="0" fontId="12" fillId="4" borderId="1" xfId="2" applyFont="1" applyFill="1" applyBorder="1" applyAlignment="1">
      <alignment horizontal="left" wrapText="1"/>
    </xf>
    <xf numFmtId="0" fontId="12" fillId="4" borderId="1" xfId="2" applyFont="1" applyFill="1" applyBorder="1" applyAlignment="1">
      <alignment horizontal="center" vertical="center" wrapText="1"/>
    </xf>
    <xf numFmtId="0" fontId="12" fillId="4" borderId="1" xfId="6" applyFont="1" applyFill="1" applyBorder="1" applyAlignment="1">
      <alignment horizontal="left" vertical="center" wrapText="1"/>
    </xf>
    <xf numFmtId="0" fontId="12" fillId="4" borderId="1" xfId="3" applyFont="1" applyFill="1" applyBorder="1" applyAlignment="1" applyProtection="1">
      <alignment wrapText="1"/>
    </xf>
    <xf numFmtId="0" fontId="13" fillId="4" borderId="1" xfId="3" applyNumberFormat="1" applyFont="1" applyFill="1" applyBorder="1" applyAlignment="1" applyProtection="1">
      <alignment horizontal="left" vertical="center" wrapText="1"/>
    </xf>
    <xf numFmtId="0" fontId="13" fillId="4" borderId="1" xfId="3" applyFont="1" applyFill="1" applyBorder="1" applyAlignment="1" applyProtection="1">
      <alignment vertical="center" wrapText="1"/>
    </xf>
    <xf numFmtId="0" fontId="12" fillId="4" borderId="1" xfId="2" applyFont="1" applyFill="1" applyBorder="1" applyAlignment="1">
      <alignment vertical="top" wrapText="1"/>
    </xf>
    <xf numFmtId="0" fontId="12" fillId="4" borderId="1" xfId="7" applyFont="1" applyFill="1" applyBorder="1" applyAlignment="1">
      <alignment horizontal="center" vertical="center" wrapText="1"/>
    </xf>
    <xf numFmtId="0" fontId="12" fillId="4" borderId="1" xfId="7" applyFont="1" applyFill="1" applyBorder="1" applyAlignment="1">
      <alignment wrapText="1"/>
    </xf>
    <xf numFmtId="0" fontId="12" fillId="4" borderId="1" xfId="7" applyFont="1" applyFill="1" applyBorder="1" applyAlignment="1">
      <alignment vertical="center" wrapText="1"/>
    </xf>
    <xf numFmtId="0" fontId="12" fillId="4" borderId="1" xfId="2" applyFont="1" applyFill="1" applyBorder="1" applyAlignment="1">
      <alignment horizontal="left" vertical="top" wrapText="1"/>
    </xf>
    <xf numFmtId="0" fontId="12" fillId="4" borderId="1" xfId="3" applyFont="1" applyFill="1" applyBorder="1" applyAlignment="1" applyProtection="1">
      <alignment horizontal="center" vertical="center" wrapText="1"/>
      <protection locked="0"/>
    </xf>
    <xf numFmtId="0" fontId="12" fillId="4" borderId="1" xfId="3" applyFont="1" applyFill="1" applyBorder="1" applyAlignment="1">
      <alignment vertical="center" wrapText="1"/>
    </xf>
    <xf numFmtId="0" fontId="16" fillId="4" borderId="1" xfId="3" applyNumberFormat="1" applyFont="1" applyFill="1" applyBorder="1" applyAlignment="1">
      <alignment vertical="center" wrapText="1"/>
    </xf>
    <xf numFmtId="0" fontId="12" fillId="4" borderId="1" xfId="2" applyFont="1" applyFill="1" applyBorder="1"/>
    <xf numFmtId="0" fontId="16" fillId="4" borderId="1" xfId="5" applyNumberFormat="1" applyFont="1" applyFill="1" applyBorder="1" applyAlignment="1" applyProtection="1">
      <alignment vertical="center" wrapText="1"/>
    </xf>
    <xf numFmtId="0" fontId="18" fillId="0" borderId="0" xfId="2" applyFont="1" applyAlignment="1">
      <alignment horizontal="left"/>
    </xf>
    <xf numFmtId="0" fontId="12" fillId="4" borderId="1" xfId="3" applyFont="1" applyFill="1" applyBorder="1" applyAlignment="1">
      <alignment horizontal="left" vertical="center" wrapText="1"/>
    </xf>
    <xf numFmtId="0" fontId="12" fillId="4" borderId="1" xfId="2" applyFont="1" applyFill="1" applyBorder="1" applyAlignment="1">
      <alignment horizontal="left" vertical="top"/>
    </xf>
    <xf numFmtId="0" fontId="19" fillId="0" borderId="1" xfId="2" applyFont="1" applyBorder="1"/>
    <xf numFmtId="0" fontId="15" fillId="0" borderId="1" xfId="2" applyFont="1" applyBorder="1" applyAlignment="1">
      <alignment wrapText="1"/>
    </xf>
    <xf numFmtId="0" fontId="12" fillId="4" borderId="1" xfId="7" applyFont="1" applyFill="1" applyBorder="1" applyAlignment="1">
      <alignment vertical="top" wrapText="1"/>
    </xf>
    <xf numFmtId="0" fontId="13" fillId="4" borderId="1" xfId="3" applyFont="1" applyFill="1" applyBorder="1" applyAlignment="1">
      <alignment vertical="center" wrapText="1"/>
    </xf>
    <xf numFmtId="0" fontId="20" fillId="4" borderId="1" xfId="3" applyNumberFormat="1" applyFont="1" applyFill="1" applyBorder="1" applyAlignment="1">
      <alignment vertical="center" wrapText="1"/>
    </xf>
    <xf numFmtId="0" fontId="13" fillId="4" borderId="1" xfId="7" applyFont="1" applyFill="1" applyBorder="1" applyAlignment="1">
      <alignment wrapText="1"/>
    </xf>
    <xf numFmtId="0" fontId="16" fillId="4" borderId="1" xfId="3" applyNumberFormat="1" applyFont="1" applyFill="1" applyBorder="1" applyAlignment="1">
      <alignment horizontal="left" vertical="center" wrapText="1"/>
    </xf>
    <xf numFmtId="0" fontId="12" fillId="4" borderId="1" xfId="2" applyFont="1" applyFill="1" applyBorder="1" applyAlignment="1">
      <alignment horizontal="center"/>
    </xf>
    <xf numFmtId="0" fontId="13" fillId="4" borderId="1" xfId="2" applyFont="1" applyFill="1" applyBorder="1"/>
    <xf numFmtId="0" fontId="12" fillId="4" borderId="1" xfId="3" applyFont="1" applyFill="1" applyBorder="1" applyAlignment="1">
      <alignment horizontal="center" vertical="center" wrapText="1"/>
    </xf>
    <xf numFmtId="0" fontId="12" fillId="4" borderId="1" xfId="3" applyFont="1" applyFill="1" applyBorder="1" applyAlignment="1">
      <alignment horizontal="center" wrapText="1"/>
    </xf>
    <xf numFmtId="0" fontId="12" fillId="4" borderId="1" xfId="2" applyFont="1" applyFill="1" applyBorder="1" applyAlignment="1">
      <alignment horizontal="center" wrapText="1"/>
    </xf>
    <xf numFmtId="0" fontId="16" fillId="4" borderId="1" xfId="3" applyNumberFormat="1" applyFont="1" applyFill="1" applyBorder="1" applyAlignment="1">
      <alignment horizontal="left" vertical="top" wrapText="1"/>
    </xf>
    <xf numFmtId="0" fontId="13" fillId="4" borderId="1" xfId="3" applyFont="1" applyFill="1" applyBorder="1" applyAlignment="1">
      <alignment horizontal="left" vertical="center" wrapText="1"/>
    </xf>
    <xf numFmtId="0" fontId="16" fillId="4" borderId="1" xfId="3" applyFont="1" applyFill="1" applyBorder="1" applyAlignment="1" applyProtection="1">
      <alignment vertical="center" wrapText="1"/>
    </xf>
    <xf numFmtId="0" fontId="16" fillId="4" borderId="2" xfId="3" applyNumberFormat="1" applyFont="1" applyFill="1" applyBorder="1" applyAlignment="1">
      <alignment vertical="center" wrapText="1"/>
    </xf>
    <xf numFmtId="0" fontId="12" fillId="2" borderId="0" xfId="2" applyNumberFormat="1" applyFont="1" applyFill="1" applyBorder="1" applyAlignment="1">
      <alignment horizontal="center" vertical="center" wrapText="1"/>
    </xf>
    <xf numFmtId="0" fontId="12" fillId="4" borderId="3" xfId="3" applyFont="1" applyFill="1" applyBorder="1" applyAlignment="1">
      <alignment vertical="center" wrapText="1"/>
    </xf>
    <xf numFmtId="0" fontId="21" fillId="4" borderId="4" xfId="3" applyFont="1" applyFill="1" applyBorder="1" applyAlignment="1">
      <alignment vertical="center" wrapText="1"/>
    </xf>
    <xf numFmtId="0" fontId="17" fillId="2" borderId="0" xfId="2" applyNumberFormat="1" applyFont="1" applyFill="1" applyBorder="1" applyAlignment="1">
      <alignment vertical="center" wrapText="1"/>
    </xf>
    <xf numFmtId="0" fontId="12" fillId="4" borderId="5" xfId="3" applyFont="1" applyFill="1" applyBorder="1" applyAlignment="1">
      <alignment vertical="center" wrapText="1"/>
    </xf>
    <xf numFmtId="0" fontId="21" fillId="4" borderId="6" xfId="3" applyFont="1" applyFill="1" applyBorder="1" applyAlignment="1">
      <alignment vertical="center" wrapText="1"/>
    </xf>
    <xf numFmtId="4" fontId="7" fillId="0" borderId="0" xfId="0" applyNumberFormat="1" applyFont="1"/>
    <xf numFmtId="0" fontId="16" fillId="0" borderId="1" xfId="2" applyFont="1" applyBorder="1" applyAlignment="1">
      <alignment vertical="top" wrapText="1"/>
    </xf>
    <xf numFmtId="0" fontId="13" fillId="4" borderId="1" xfId="2" applyFont="1" applyFill="1" applyBorder="1" applyAlignment="1">
      <alignment vertical="center" wrapText="1"/>
    </xf>
    <xf numFmtId="0" fontId="13" fillId="4" borderId="1" xfId="2" applyFont="1" applyFill="1" applyBorder="1" applyAlignment="1">
      <alignment wrapText="1"/>
    </xf>
    <xf numFmtId="2" fontId="10" fillId="6" borderId="1" xfId="3" applyNumberFormat="1" applyFont="1" applyFill="1" applyBorder="1" applyAlignment="1" applyProtection="1">
      <alignment horizontal="center" vertical="center" wrapText="1"/>
    </xf>
    <xf numFmtId="0" fontId="10" fillId="6" borderId="1" xfId="3" applyFont="1" applyFill="1" applyBorder="1" applyAlignment="1">
      <alignment horizontal="center" vertical="center" wrapText="1"/>
    </xf>
    <xf numFmtId="4" fontId="10" fillId="6" borderId="1" xfId="3" applyNumberFormat="1" applyFont="1" applyFill="1" applyBorder="1" applyAlignment="1">
      <alignment horizontal="center" vertical="center" wrapText="1"/>
    </xf>
    <xf numFmtId="0" fontId="11" fillId="6" borderId="1" xfId="3" applyFont="1" applyFill="1" applyBorder="1" applyAlignment="1">
      <alignment horizontal="center" vertical="center" wrapText="1"/>
    </xf>
    <xf numFmtId="0" fontId="11" fillId="6" borderId="1" xfId="3" applyNumberFormat="1" applyFont="1" applyFill="1" applyBorder="1" applyAlignment="1">
      <alignment horizontal="center" vertical="center" wrapText="1"/>
    </xf>
    <xf numFmtId="4" fontId="12" fillId="0" borderId="1" xfId="3" applyNumberFormat="1" applyFont="1" applyFill="1" applyBorder="1" applyAlignment="1" applyProtection="1">
      <alignment horizontal="center" vertical="center" wrapText="1"/>
    </xf>
    <xf numFmtId="4" fontId="12" fillId="0" borderId="1" xfId="3" applyNumberFormat="1" applyFont="1" applyFill="1" applyBorder="1" applyAlignment="1">
      <alignment horizontal="center" vertical="center" wrapText="1"/>
    </xf>
    <xf numFmtId="4" fontId="16" fillId="0" borderId="1" xfId="3" applyNumberFormat="1" applyFont="1" applyFill="1" applyBorder="1" applyAlignment="1">
      <alignment horizontal="center" vertical="center" wrapText="1"/>
    </xf>
    <xf numFmtId="4" fontId="12" fillId="0" borderId="1" xfId="2" applyNumberFormat="1" applyFont="1" applyFill="1" applyBorder="1" applyAlignment="1">
      <alignment horizontal="center" vertical="center" wrapText="1"/>
    </xf>
    <xf numFmtId="4" fontId="12" fillId="0" borderId="2" xfId="3" applyNumberFormat="1" applyFont="1" applyFill="1" applyBorder="1" applyAlignment="1">
      <alignment horizontal="center" vertical="center" wrapText="1"/>
    </xf>
    <xf numFmtId="4" fontId="12" fillId="0" borderId="1" xfId="5" applyNumberFormat="1" applyFont="1" applyFill="1" applyBorder="1" applyAlignment="1" applyProtection="1">
      <alignment horizontal="center" vertical="center" wrapText="1"/>
    </xf>
    <xf numFmtId="4" fontId="12" fillId="0" borderId="1" xfId="2" applyNumberFormat="1" applyFont="1" applyFill="1" applyBorder="1" applyAlignment="1">
      <alignment horizontal="center" vertical="center"/>
    </xf>
    <xf numFmtId="4" fontId="18" fillId="0" borderId="0" xfId="2" applyNumberFormat="1" applyFont="1" applyFill="1" applyAlignment="1">
      <alignment horizontal="center" vertical="center" wrapText="1"/>
    </xf>
    <xf numFmtId="4" fontId="16" fillId="0" borderId="1" xfId="3" applyNumberFormat="1" applyFont="1" applyFill="1" applyBorder="1" applyAlignment="1" applyProtection="1">
      <alignment horizontal="center" vertical="center" wrapText="1"/>
    </xf>
    <xf numFmtId="4" fontId="12" fillId="0" borderId="1" xfId="7" applyNumberFormat="1" applyFont="1" applyFill="1" applyBorder="1" applyAlignment="1">
      <alignment horizontal="center" vertical="center" wrapText="1"/>
    </xf>
    <xf numFmtId="4" fontId="12" fillId="0" borderId="1" xfId="3" applyNumberFormat="1" applyFont="1" applyFill="1" applyBorder="1" applyAlignment="1" applyProtection="1">
      <alignment horizontal="center" vertical="center" wrapText="1"/>
      <protection locked="0"/>
    </xf>
    <xf numFmtId="4" fontId="13" fillId="0" borderId="1" xfId="2" applyNumberFormat="1" applyFont="1" applyFill="1" applyBorder="1" applyAlignment="1">
      <alignment horizontal="center" vertical="center"/>
    </xf>
    <xf numFmtId="2" fontId="12" fillId="0" borderId="1" xfId="3" applyNumberFormat="1" applyFont="1" applyFill="1" applyBorder="1" applyAlignment="1">
      <alignment horizontal="center" vertical="center" wrapText="1"/>
    </xf>
    <xf numFmtId="0" fontId="8" fillId="0" borderId="6" xfId="2" applyFont="1" applyFill="1" applyBorder="1" applyAlignment="1">
      <alignment horizontal="center" vertical="center" wrapText="1"/>
    </xf>
    <xf numFmtId="4" fontId="8" fillId="0" borderId="6" xfId="2" applyNumberFormat="1" applyFont="1" applyFill="1" applyBorder="1" applyAlignment="1">
      <alignment horizontal="center" vertical="center" wrapText="1"/>
    </xf>
    <xf numFmtId="0" fontId="8" fillId="0" borderId="0" xfId="2" applyFont="1" applyFill="1" applyBorder="1" applyAlignment="1">
      <alignment horizontal="center" vertical="center" wrapText="1"/>
    </xf>
    <xf numFmtId="0" fontId="21" fillId="4" borderId="4" xfId="3" applyFont="1" applyFill="1" applyBorder="1" applyAlignment="1">
      <alignment horizontal="right" vertical="center" wrapText="1"/>
    </xf>
    <xf numFmtId="0" fontId="21" fillId="4" borderId="6" xfId="3" applyFont="1" applyFill="1" applyBorder="1" applyAlignment="1">
      <alignment horizontal="right" vertical="center" wrapText="1"/>
    </xf>
    <xf numFmtId="164" fontId="12" fillId="4" borderId="2" xfId="1" applyFont="1" applyFill="1" applyBorder="1" applyAlignment="1">
      <alignment horizontal="center" vertical="center" wrapText="1"/>
    </xf>
    <xf numFmtId="164" fontId="12" fillId="4" borderId="7" xfId="1" applyFont="1" applyFill="1" applyBorder="1" applyAlignment="1">
      <alignment horizontal="center" vertical="center" wrapText="1"/>
    </xf>
    <xf numFmtId="0" fontId="12" fillId="5" borderId="2" xfId="3" applyFont="1" applyFill="1" applyBorder="1" applyAlignment="1">
      <alignment horizontal="center" vertical="center" wrapText="1"/>
    </xf>
    <xf numFmtId="0" fontId="12" fillId="5" borderId="7" xfId="3" applyFont="1" applyFill="1" applyBorder="1" applyAlignment="1">
      <alignment horizontal="center" vertical="center" wrapText="1"/>
    </xf>
    <xf numFmtId="44" fontId="12" fillId="4" borderId="2" xfId="3" applyNumberFormat="1" applyFont="1" applyFill="1" applyBorder="1" applyAlignment="1">
      <alignment horizontal="center" vertical="center" wrapText="1"/>
    </xf>
    <xf numFmtId="0" fontId="12" fillId="4" borderId="7" xfId="3" applyFont="1" applyFill="1" applyBorder="1" applyAlignment="1">
      <alignment horizontal="center" vertical="center" wrapText="1"/>
    </xf>
  </cellXfs>
  <cellStyles count="8">
    <cellStyle name="0,0_x000d__x000a_NA_x000d__x000a_ 2" xfId="3"/>
    <cellStyle name="Dziesiętny" xfId="1" builtinId="3"/>
    <cellStyle name="Normal_Sheet1" xfId="6"/>
    <cellStyle name="Normalny" xfId="0" builtinId="0"/>
    <cellStyle name="Normalny 2 3 2" xfId="7"/>
    <cellStyle name="Normalny 5" xfId="2"/>
    <cellStyle name="Normalny_T_Z.XLS" xfId="4"/>
    <cellStyle name="Normalny_Z_EL_BAZ.XLS"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8"/>
  <sheetViews>
    <sheetView tabSelected="1" zoomScale="90" zoomScaleNormal="90" zoomScaleSheetLayoutView="40" workbookViewId="0">
      <selection activeCell="D6" sqref="D6"/>
    </sheetView>
  </sheetViews>
  <sheetFormatPr defaultRowHeight="15.75"/>
  <cols>
    <col min="1" max="1" width="4" style="1" bestFit="1" customWidth="1"/>
    <col min="2" max="2" width="14.28515625" style="1" customWidth="1"/>
    <col min="3" max="3" width="29.85546875" style="1" customWidth="1"/>
    <col min="4" max="4" width="24" style="1" customWidth="1"/>
    <col min="5" max="5" width="21" style="1" customWidth="1"/>
    <col min="6" max="6" width="21" style="85" customWidth="1"/>
    <col min="7" max="7" width="15.28515625" style="1" customWidth="1"/>
    <col min="8" max="8" width="9.140625" style="1"/>
    <col min="9" max="9" width="17.5703125" style="1" customWidth="1"/>
  </cols>
  <sheetData>
    <row r="1" spans="1:9" s="1" customFormat="1" ht="19.5">
      <c r="A1" s="109" t="s">
        <v>0</v>
      </c>
      <c r="B1" s="109"/>
      <c r="C1" s="109"/>
      <c r="D1" s="109"/>
      <c r="E1" s="109"/>
      <c r="F1" s="109"/>
      <c r="G1" s="109"/>
      <c r="H1" s="109"/>
      <c r="I1" s="109"/>
    </row>
    <row r="2" spans="1:9" s="1" customFormat="1" ht="19.5">
      <c r="A2" s="107"/>
      <c r="B2" s="107"/>
      <c r="C2" s="107"/>
      <c r="D2" s="107"/>
      <c r="E2" s="107"/>
      <c r="F2" s="108"/>
      <c r="G2" s="107"/>
      <c r="H2" s="107"/>
      <c r="I2" s="107"/>
    </row>
    <row r="3" spans="1:9" ht="49.5">
      <c r="A3" s="2" t="s">
        <v>1</v>
      </c>
      <c r="B3" s="3" t="s">
        <v>2</v>
      </c>
      <c r="C3" s="4" t="s">
        <v>3</v>
      </c>
      <c r="D3" s="3" t="s">
        <v>4</v>
      </c>
      <c r="E3" s="90" t="s">
        <v>5</v>
      </c>
      <c r="F3" s="91" t="s">
        <v>1706</v>
      </c>
      <c r="G3" s="89" t="s">
        <v>6</v>
      </c>
      <c r="H3" s="5" t="s">
        <v>7</v>
      </c>
      <c r="I3" s="5" t="s">
        <v>1659</v>
      </c>
    </row>
    <row r="4" spans="1:9" ht="15">
      <c r="A4" s="6">
        <v>1</v>
      </c>
      <c r="B4" s="7">
        <v>2</v>
      </c>
      <c r="C4" s="8">
        <v>3</v>
      </c>
      <c r="D4" s="7">
        <v>4</v>
      </c>
      <c r="E4" s="92">
        <v>5</v>
      </c>
      <c r="F4" s="93">
        <v>6</v>
      </c>
      <c r="G4" s="7">
        <v>7</v>
      </c>
      <c r="H4" s="7">
        <v>8</v>
      </c>
      <c r="I4" s="7">
        <v>9</v>
      </c>
    </row>
    <row r="5" spans="1:9" ht="38.25">
      <c r="A5" s="9">
        <v>1</v>
      </c>
      <c r="B5" s="10" t="s">
        <v>8</v>
      </c>
      <c r="C5" s="10" t="s">
        <v>9</v>
      </c>
      <c r="D5" s="11" t="s">
        <v>10</v>
      </c>
      <c r="E5" s="12"/>
      <c r="F5" s="94">
        <v>43.2</v>
      </c>
      <c r="G5" s="13">
        <f>E5*F5</f>
        <v>0</v>
      </c>
      <c r="H5" s="14">
        <v>0.23</v>
      </c>
      <c r="I5" s="15">
        <f>G5*1.23</f>
        <v>0</v>
      </c>
    </row>
    <row r="6" spans="1:9" ht="89.25">
      <c r="A6" s="9">
        <v>2</v>
      </c>
      <c r="B6" s="10" t="s">
        <v>11</v>
      </c>
      <c r="C6" s="10" t="s">
        <v>12</v>
      </c>
      <c r="D6" s="11" t="s">
        <v>13</v>
      </c>
      <c r="E6" s="12"/>
      <c r="F6" s="94">
        <v>44.4</v>
      </c>
      <c r="G6" s="13">
        <f>E6*F6</f>
        <v>0</v>
      </c>
      <c r="H6" s="14">
        <v>0.23</v>
      </c>
      <c r="I6" s="15">
        <f t="shared" ref="I6:I64" si="0">G6*1.23</f>
        <v>0</v>
      </c>
    </row>
    <row r="7" spans="1:9" ht="89.25">
      <c r="A7" s="9">
        <v>3</v>
      </c>
      <c r="B7" s="10" t="s">
        <v>14</v>
      </c>
      <c r="C7" s="10" t="s">
        <v>15</v>
      </c>
      <c r="D7" s="11" t="s">
        <v>16</v>
      </c>
      <c r="E7" s="12"/>
      <c r="F7" s="94">
        <v>28.8</v>
      </c>
      <c r="G7" s="13">
        <f>E7*F7</f>
        <v>0</v>
      </c>
      <c r="H7" s="14">
        <v>0.23</v>
      </c>
      <c r="I7" s="15">
        <f t="shared" si="0"/>
        <v>0</v>
      </c>
    </row>
    <row r="8" spans="1:9" ht="89.25">
      <c r="A8" s="9">
        <v>4</v>
      </c>
      <c r="B8" s="10" t="s">
        <v>17</v>
      </c>
      <c r="C8" s="10" t="s">
        <v>18</v>
      </c>
      <c r="D8" s="11" t="s">
        <v>19</v>
      </c>
      <c r="E8" s="12"/>
      <c r="F8" s="94">
        <v>28.8</v>
      </c>
      <c r="G8" s="13">
        <f t="shared" ref="G8:G71" si="1">E8*F8</f>
        <v>0</v>
      </c>
      <c r="H8" s="14">
        <v>0.23</v>
      </c>
      <c r="I8" s="15">
        <f t="shared" si="0"/>
        <v>0</v>
      </c>
    </row>
    <row r="9" spans="1:9" ht="89.25">
      <c r="A9" s="9">
        <v>5</v>
      </c>
      <c r="B9" s="10" t="s">
        <v>20</v>
      </c>
      <c r="C9" s="10" t="s">
        <v>21</v>
      </c>
      <c r="D9" s="11" t="s">
        <v>22</v>
      </c>
      <c r="E9" s="12"/>
      <c r="F9" s="94">
        <v>28.8</v>
      </c>
      <c r="G9" s="13">
        <f t="shared" si="1"/>
        <v>0</v>
      </c>
      <c r="H9" s="14">
        <v>0.23</v>
      </c>
      <c r="I9" s="15">
        <f t="shared" si="0"/>
        <v>0</v>
      </c>
    </row>
    <row r="10" spans="1:9" ht="51">
      <c r="A10" s="9">
        <v>6</v>
      </c>
      <c r="B10" s="10" t="s">
        <v>23</v>
      </c>
      <c r="C10" s="10" t="s">
        <v>24</v>
      </c>
      <c r="D10" s="11" t="s">
        <v>25</v>
      </c>
      <c r="E10" s="16"/>
      <c r="F10" s="94">
        <v>198</v>
      </c>
      <c r="G10" s="13">
        <f t="shared" si="1"/>
        <v>0</v>
      </c>
      <c r="H10" s="14">
        <v>0.23</v>
      </c>
      <c r="I10" s="15">
        <f t="shared" si="0"/>
        <v>0</v>
      </c>
    </row>
    <row r="11" spans="1:9" ht="63.75">
      <c r="A11" s="9">
        <v>7</v>
      </c>
      <c r="B11" s="10" t="s">
        <v>26</v>
      </c>
      <c r="C11" s="10" t="s">
        <v>27</v>
      </c>
      <c r="D11" s="11" t="s">
        <v>28</v>
      </c>
      <c r="E11" s="12"/>
      <c r="F11" s="94">
        <v>314.39999999999998</v>
      </c>
      <c r="G11" s="13">
        <f t="shared" si="1"/>
        <v>0</v>
      </c>
      <c r="H11" s="14">
        <v>0.23</v>
      </c>
      <c r="I11" s="15">
        <f t="shared" si="0"/>
        <v>0</v>
      </c>
    </row>
    <row r="12" spans="1:9" ht="63.75">
      <c r="A12" s="9">
        <v>8</v>
      </c>
      <c r="B12" s="10" t="s">
        <v>29</v>
      </c>
      <c r="C12" s="10" t="s">
        <v>30</v>
      </c>
      <c r="D12" s="11" t="s">
        <v>31</v>
      </c>
      <c r="E12" s="12"/>
      <c r="F12" s="94">
        <v>314.39999999999998</v>
      </c>
      <c r="G12" s="13">
        <f t="shared" si="1"/>
        <v>0</v>
      </c>
      <c r="H12" s="14">
        <v>0.23</v>
      </c>
      <c r="I12" s="15">
        <f t="shared" si="0"/>
        <v>0</v>
      </c>
    </row>
    <row r="13" spans="1:9" ht="63.75">
      <c r="A13" s="9">
        <v>9</v>
      </c>
      <c r="B13" s="10" t="s">
        <v>32</v>
      </c>
      <c r="C13" s="10" t="s">
        <v>33</v>
      </c>
      <c r="D13" s="11" t="s">
        <v>34</v>
      </c>
      <c r="E13" s="12"/>
      <c r="F13" s="94">
        <v>314.39999999999998</v>
      </c>
      <c r="G13" s="13">
        <f t="shared" si="1"/>
        <v>0</v>
      </c>
      <c r="H13" s="14">
        <v>0.23</v>
      </c>
      <c r="I13" s="15">
        <f t="shared" si="0"/>
        <v>0</v>
      </c>
    </row>
    <row r="14" spans="1:9" ht="63.75">
      <c r="A14" s="9">
        <v>10</v>
      </c>
      <c r="B14" s="10" t="s">
        <v>35</v>
      </c>
      <c r="C14" s="10" t="s">
        <v>36</v>
      </c>
      <c r="D14" s="11" t="s">
        <v>37</v>
      </c>
      <c r="E14" s="12"/>
      <c r="F14" s="94">
        <v>112.8</v>
      </c>
      <c r="G14" s="13">
        <f t="shared" si="1"/>
        <v>0</v>
      </c>
      <c r="H14" s="14">
        <v>0.23</v>
      </c>
      <c r="I14" s="15">
        <f t="shared" si="0"/>
        <v>0</v>
      </c>
    </row>
    <row r="15" spans="1:9" ht="63.75">
      <c r="A15" s="9">
        <v>11</v>
      </c>
      <c r="B15" s="10" t="s">
        <v>38</v>
      </c>
      <c r="C15" s="10" t="s">
        <v>39</v>
      </c>
      <c r="D15" s="11" t="s">
        <v>40</v>
      </c>
      <c r="E15" s="12"/>
      <c r="F15" s="94">
        <v>112.8</v>
      </c>
      <c r="G15" s="13">
        <f t="shared" si="1"/>
        <v>0</v>
      </c>
      <c r="H15" s="14">
        <v>0.23</v>
      </c>
      <c r="I15" s="15">
        <f t="shared" si="0"/>
        <v>0</v>
      </c>
    </row>
    <row r="16" spans="1:9" ht="63.75">
      <c r="A16" s="9">
        <v>12</v>
      </c>
      <c r="B16" s="10" t="s">
        <v>41</v>
      </c>
      <c r="C16" s="10" t="s">
        <v>42</v>
      </c>
      <c r="D16" s="11" t="s">
        <v>43</v>
      </c>
      <c r="E16" s="12"/>
      <c r="F16" s="94">
        <v>112.8</v>
      </c>
      <c r="G16" s="13">
        <f t="shared" si="1"/>
        <v>0</v>
      </c>
      <c r="H16" s="14">
        <v>0.23</v>
      </c>
      <c r="I16" s="15">
        <f t="shared" si="0"/>
        <v>0</v>
      </c>
    </row>
    <row r="17" spans="1:9" ht="76.5">
      <c r="A17" s="9">
        <v>13</v>
      </c>
      <c r="B17" s="10" t="s">
        <v>44</v>
      </c>
      <c r="C17" s="10" t="s">
        <v>45</v>
      </c>
      <c r="D17" s="11" t="s">
        <v>46</v>
      </c>
      <c r="E17" s="12"/>
      <c r="F17" s="94">
        <v>168</v>
      </c>
      <c r="G17" s="13">
        <f t="shared" si="1"/>
        <v>0</v>
      </c>
      <c r="H17" s="14">
        <v>0.23</v>
      </c>
      <c r="I17" s="15">
        <f t="shared" si="0"/>
        <v>0</v>
      </c>
    </row>
    <row r="18" spans="1:9" ht="178.5">
      <c r="A18" s="9">
        <v>14</v>
      </c>
      <c r="B18" s="17" t="s">
        <v>47</v>
      </c>
      <c r="C18" s="10" t="s">
        <v>48</v>
      </c>
      <c r="D18" s="11" t="s">
        <v>49</v>
      </c>
      <c r="E18" s="16"/>
      <c r="F18" s="94">
        <v>19.2</v>
      </c>
      <c r="G18" s="13">
        <f t="shared" si="1"/>
        <v>0</v>
      </c>
      <c r="H18" s="14">
        <v>0.23</v>
      </c>
      <c r="I18" s="15">
        <f t="shared" si="0"/>
        <v>0</v>
      </c>
    </row>
    <row r="19" spans="1:9" ht="178.5">
      <c r="A19" s="9">
        <v>15</v>
      </c>
      <c r="B19" s="17" t="s">
        <v>50</v>
      </c>
      <c r="C19" s="10" t="s">
        <v>1662</v>
      </c>
      <c r="D19" s="11" t="s">
        <v>51</v>
      </c>
      <c r="E19" s="16"/>
      <c r="F19" s="94">
        <v>19.2</v>
      </c>
      <c r="G19" s="13">
        <f t="shared" si="1"/>
        <v>0</v>
      </c>
      <c r="H19" s="14">
        <v>0.23</v>
      </c>
      <c r="I19" s="15">
        <f t="shared" si="0"/>
        <v>0</v>
      </c>
    </row>
    <row r="20" spans="1:9" ht="178.5">
      <c r="A20" s="9">
        <v>16</v>
      </c>
      <c r="B20" s="17" t="s">
        <v>52</v>
      </c>
      <c r="C20" s="10" t="s">
        <v>1661</v>
      </c>
      <c r="D20" s="11" t="s">
        <v>53</v>
      </c>
      <c r="E20" s="16"/>
      <c r="F20" s="94">
        <v>19.2</v>
      </c>
      <c r="G20" s="13">
        <f t="shared" si="1"/>
        <v>0</v>
      </c>
      <c r="H20" s="14">
        <v>0.23</v>
      </c>
      <c r="I20" s="15">
        <f t="shared" si="0"/>
        <v>0</v>
      </c>
    </row>
    <row r="21" spans="1:9" ht="178.5">
      <c r="A21" s="9">
        <v>17</v>
      </c>
      <c r="B21" s="17" t="s">
        <v>54</v>
      </c>
      <c r="C21" s="10" t="s">
        <v>1660</v>
      </c>
      <c r="D21" s="11" t="s">
        <v>55</v>
      </c>
      <c r="E21" s="16"/>
      <c r="F21" s="94">
        <v>69.599999999999994</v>
      </c>
      <c r="G21" s="13">
        <f t="shared" si="1"/>
        <v>0</v>
      </c>
      <c r="H21" s="14">
        <v>0.23</v>
      </c>
      <c r="I21" s="15">
        <f t="shared" si="0"/>
        <v>0</v>
      </c>
    </row>
    <row r="22" spans="1:9" ht="51">
      <c r="A22" s="9">
        <v>18</v>
      </c>
      <c r="B22" s="17" t="s">
        <v>56</v>
      </c>
      <c r="C22" s="10" t="s">
        <v>1663</v>
      </c>
      <c r="D22" s="11" t="s">
        <v>57</v>
      </c>
      <c r="E22" s="16"/>
      <c r="F22" s="94">
        <v>104.4</v>
      </c>
      <c r="G22" s="13">
        <f t="shared" si="1"/>
        <v>0</v>
      </c>
      <c r="H22" s="14">
        <v>0.23</v>
      </c>
      <c r="I22" s="15">
        <f t="shared" si="0"/>
        <v>0</v>
      </c>
    </row>
    <row r="23" spans="1:9" ht="114.75">
      <c r="A23" s="9">
        <v>19</v>
      </c>
      <c r="B23" s="17" t="s">
        <v>58</v>
      </c>
      <c r="C23" s="10" t="s">
        <v>1664</v>
      </c>
      <c r="D23" s="11" t="s">
        <v>59</v>
      </c>
      <c r="E23" s="57"/>
      <c r="F23" s="95">
        <v>246</v>
      </c>
      <c r="G23" s="13">
        <f t="shared" si="1"/>
        <v>0</v>
      </c>
      <c r="H23" s="14">
        <v>0.23</v>
      </c>
      <c r="I23" s="15">
        <f t="shared" si="0"/>
        <v>0</v>
      </c>
    </row>
    <row r="24" spans="1:9" ht="63.75">
      <c r="A24" s="9">
        <v>20</v>
      </c>
      <c r="B24" s="17" t="s">
        <v>60</v>
      </c>
      <c r="C24" s="10" t="s">
        <v>61</v>
      </c>
      <c r="D24" s="11" t="s">
        <v>62</v>
      </c>
      <c r="E24" s="12"/>
      <c r="F24" s="94">
        <v>159.6</v>
      </c>
      <c r="G24" s="13">
        <f t="shared" si="1"/>
        <v>0</v>
      </c>
      <c r="H24" s="14">
        <v>0.23</v>
      </c>
      <c r="I24" s="15">
        <f t="shared" si="0"/>
        <v>0</v>
      </c>
    </row>
    <row r="25" spans="1:9" ht="51">
      <c r="A25" s="9">
        <v>21</v>
      </c>
      <c r="B25" s="18" t="s">
        <v>63</v>
      </c>
      <c r="C25" s="19" t="s">
        <v>64</v>
      </c>
      <c r="D25" s="20" t="s">
        <v>65</v>
      </c>
      <c r="E25" s="12"/>
      <c r="F25" s="94">
        <v>177.6</v>
      </c>
      <c r="G25" s="13">
        <f t="shared" si="1"/>
        <v>0</v>
      </c>
      <c r="H25" s="21">
        <v>0.23</v>
      </c>
      <c r="I25" s="15">
        <f t="shared" si="0"/>
        <v>0</v>
      </c>
    </row>
    <row r="26" spans="1:9" ht="127.5">
      <c r="A26" s="9">
        <v>22</v>
      </c>
      <c r="B26" s="18" t="s">
        <v>66</v>
      </c>
      <c r="C26" s="19" t="s">
        <v>1665</v>
      </c>
      <c r="D26" s="20" t="s">
        <v>67</v>
      </c>
      <c r="E26" s="20"/>
      <c r="F26" s="94">
        <v>201.6</v>
      </c>
      <c r="G26" s="13">
        <f t="shared" si="1"/>
        <v>0</v>
      </c>
      <c r="H26" s="14">
        <v>0.23</v>
      </c>
      <c r="I26" s="15">
        <f t="shared" si="0"/>
        <v>0</v>
      </c>
    </row>
    <row r="27" spans="1:9" ht="76.5">
      <c r="A27" s="9">
        <v>23</v>
      </c>
      <c r="B27" s="18" t="s">
        <v>68</v>
      </c>
      <c r="C27" s="19" t="s">
        <v>69</v>
      </c>
      <c r="D27" s="20" t="s">
        <v>70</v>
      </c>
      <c r="E27" s="16"/>
      <c r="F27" s="94">
        <v>334.8</v>
      </c>
      <c r="G27" s="13">
        <f t="shared" si="1"/>
        <v>0</v>
      </c>
      <c r="H27" s="21">
        <v>0.23</v>
      </c>
      <c r="I27" s="15">
        <f t="shared" si="0"/>
        <v>0</v>
      </c>
    </row>
    <row r="28" spans="1:9" ht="38.25">
      <c r="A28" s="9">
        <v>24</v>
      </c>
      <c r="B28" s="18" t="s">
        <v>71</v>
      </c>
      <c r="C28" s="19" t="s">
        <v>72</v>
      </c>
      <c r="D28" s="20" t="s">
        <v>73</v>
      </c>
      <c r="E28" s="23"/>
      <c r="F28" s="96">
        <v>34.799999999999997</v>
      </c>
      <c r="G28" s="13">
        <f t="shared" si="1"/>
        <v>0</v>
      </c>
      <c r="H28" s="21">
        <v>0.23</v>
      </c>
      <c r="I28" s="15">
        <f t="shared" si="0"/>
        <v>0</v>
      </c>
    </row>
    <row r="29" spans="1:9" ht="38.25">
      <c r="A29" s="9">
        <v>25</v>
      </c>
      <c r="B29" s="18" t="s">
        <v>74</v>
      </c>
      <c r="C29" s="19" t="s">
        <v>75</v>
      </c>
      <c r="D29" s="20" t="s">
        <v>76</v>
      </c>
      <c r="E29" s="57"/>
      <c r="F29" s="97">
        <v>19.2</v>
      </c>
      <c r="G29" s="13">
        <f t="shared" si="1"/>
        <v>0</v>
      </c>
      <c r="H29" s="21">
        <v>0.23</v>
      </c>
      <c r="I29" s="15">
        <f t="shared" si="0"/>
        <v>0</v>
      </c>
    </row>
    <row r="30" spans="1:9" ht="38.25">
      <c r="A30" s="9">
        <v>26</v>
      </c>
      <c r="B30" s="18" t="s">
        <v>77</v>
      </c>
      <c r="C30" s="19" t="s">
        <v>78</v>
      </c>
      <c r="D30" s="20" t="s">
        <v>79</v>
      </c>
      <c r="E30" s="12"/>
      <c r="F30" s="94">
        <v>19.2</v>
      </c>
      <c r="G30" s="13">
        <f t="shared" si="1"/>
        <v>0</v>
      </c>
      <c r="H30" s="21">
        <v>0.23</v>
      </c>
      <c r="I30" s="15">
        <f t="shared" si="0"/>
        <v>0</v>
      </c>
    </row>
    <row r="31" spans="1:9" ht="38.25">
      <c r="A31" s="9">
        <v>27</v>
      </c>
      <c r="B31" s="18" t="s">
        <v>80</v>
      </c>
      <c r="C31" s="19" t="s">
        <v>81</v>
      </c>
      <c r="D31" s="20" t="s">
        <v>82</v>
      </c>
      <c r="E31" s="12"/>
      <c r="F31" s="94">
        <v>19.2</v>
      </c>
      <c r="G31" s="13">
        <f t="shared" si="1"/>
        <v>0</v>
      </c>
      <c r="H31" s="21">
        <v>0.23</v>
      </c>
      <c r="I31" s="15">
        <f t="shared" si="0"/>
        <v>0</v>
      </c>
    </row>
    <row r="32" spans="1:9" ht="63.75">
      <c r="A32" s="9">
        <v>28</v>
      </c>
      <c r="B32" s="18" t="s">
        <v>83</v>
      </c>
      <c r="C32" s="19" t="s">
        <v>1666</v>
      </c>
      <c r="D32" s="20" t="s">
        <v>84</v>
      </c>
      <c r="E32" s="19"/>
      <c r="F32" s="94">
        <v>160.80000000000001</v>
      </c>
      <c r="G32" s="13">
        <f t="shared" si="1"/>
        <v>0</v>
      </c>
      <c r="H32" s="21">
        <v>0.23</v>
      </c>
      <c r="I32" s="15">
        <f t="shared" si="0"/>
        <v>0</v>
      </c>
    </row>
    <row r="33" spans="1:9" ht="63.75">
      <c r="A33" s="9">
        <v>29</v>
      </c>
      <c r="B33" s="18" t="s">
        <v>85</v>
      </c>
      <c r="C33" s="19" t="s">
        <v>1667</v>
      </c>
      <c r="D33" s="20" t="s">
        <v>86</v>
      </c>
      <c r="E33" s="19"/>
      <c r="F33" s="94">
        <v>157.19999999999999</v>
      </c>
      <c r="G33" s="13">
        <f t="shared" si="1"/>
        <v>0</v>
      </c>
      <c r="H33" s="21">
        <v>0.23</v>
      </c>
      <c r="I33" s="15">
        <f t="shared" si="0"/>
        <v>0</v>
      </c>
    </row>
    <row r="34" spans="1:9" ht="63.75">
      <c r="A34" s="9">
        <v>30</v>
      </c>
      <c r="B34" s="18" t="s">
        <v>87</v>
      </c>
      <c r="C34" s="19" t="s">
        <v>1668</v>
      </c>
      <c r="D34" s="20" t="s">
        <v>88</v>
      </c>
      <c r="E34" s="19"/>
      <c r="F34" s="94">
        <v>157.19999999999999</v>
      </c>
      <c r="G34" s="13">
        <f t="shared" si="1"/>
        <v>0</v>
      </c>
      <c r="H34" s="21">
        <v>0.23</v>
      </c>
      <c r="I34" s="15">
        <f t="shared" si="0"/>
        <v>0</v>
      </c>
    </row>
    <row r="35" spans="1:9" ht="51">
      <c r="A35" s="9">
        <v>31</v>
      </c>
      <c r="B35" s="18" t="s">
        <v>96</v>
      </c>
      <c r="C35" s="19" t="s">
        <v>97</v>
      </c>
      <c r="D35" s="20" t="s">
        <v>95</v>
      </c>
      <c r="E35" s="12"/>
      <c r="F35" s="94">
        <v>157.19999999999999</v>
      </c>
      <c r="G35" s="13">
        <f t="shared" si="1"/>
        <v>0</v>
      </c>
      <c r="H35" s="21">
        <v>0.23</v>
      </c>
      <c r="I35" s="15">
        <f>G35*1.23</f>
        <v>0</v>
      </c>
    </row>
    <row r="36" spans="1:9" ht="25.5">
      <c r="A36" s="9">
        <v>32</v>
      </c>
      <c r="B36" s="18" t="s">
        <v>89</v>
      </c>
      <c r="C36" s="19" t="s">
        <v>90</v>
      </c>
      <c r="D36" s="20" t="s">
        <v>91</v>
      </c>
      <c r="E36" s="12"/>
      <c r="F36" s="94">
        <v>63.6</v>
      </c>
      <c r="G36" s="13">
        <f t="shared" si="1"/>
        <v>0</v>
      </c>
      <c r="H36" s="21">
        <v>0.23</v>
      </c>
      <c r="I36" s="15">
        <f t="shared" si="0"/>
        <v>0</v>
      </c>
    </row>
    <row r="37" spans="1:9" ht="25.5">
      <c r="A37" s="9">
        <v>33</v>
      </c>
      <c r="B37" s="18" t="s">
        <v>92</v>
      </c>
      <c r="C37" s="19" t="s">
        <v>93</v>
      </c>
      <c r="D37" s="20" t="s">
        <v>94</v>
      </c>
      <c r="E37" s="12"/>
      <c r="F37" s="94">
        <v>75.599999999999994</v>
      </c>
      <c r="G37" s="13">
        <f t="shared" si="1"/>
        <v>0</v>
      </c>
      <c r="H37" s="21">
        <v>0.23</v>
      </c>
      <c r="I37" s="15">
        <f t="shared" si="0"/>
        <v>0</v>
      </c>
    </row>
    <row r="38" spans="1:9" ht="63.75">
      <c r="A38" s="9">
        <v>34</v>
      </c>
      <c r="B38" s="18" t="s">
        <v>98</v>
      </c>
      <c r="C38" s="19" t="s">
        <v>99</v>
      </c>
      <c r="D38" s="20" t="s">
        <v>100</v>
      </c>
      <c r="E38" s="16"/>
      <c r="F38" s="94">
        <v>102</v>
      </c>
      <c r="G38" s="13">
        <f t="shared" si="1"/>
        <v>0</v>
      </c>
      <c r="H38" s="21">
        <v>0.23</v>
      </c>
      <c r="I38" s="15">
        <f t="shared" si="0"/>
        <v>0</v>
      </c>
    </row>
    <row r="39" spans="1:9" ht="25.5">
      <c r="A39" s="9">
        <v>35</v>
      </c>
      <c r="B39" s="18" t="s">
        <v>101</v>
      </c>
      <c r="C39" s="19" t="s">
        <v>102</v>
      </c>
      <c r="D39" s="20" t="s">
        <v>103</v>
      </c>
      <c r="E39" s="16"/>
      <c r="F39" s="94">
        <v>79.2</v>
      </c>
      <c r="G39" s="13">
        <f t="shared" si="1"/>
        <v>0</v>
      </c>
      <c r="H39" s="21">
        <v>0.23</v>
      </c>
      <c r="I39" s="15">
        <f t="shared" si="0"/>
        <v>0</v>
      </c>
    </row>
    <row r="40" spans="1:9" ht="38.25">
      <c r="A40" s="9">
        <v>36</v>
      </c>
      <c r="B40" s="18" t="s">
        <v>104</v>
      </c>
      <c r="C40" s="19" t="s">
        <v>105</v>
      </c>
      <c r="D40" s="20" t="s">
        <v>106</v>
      </c>
      <c r="E40" s="12"/>
      <c r="F40" s="94">
        <v>20.399999999999999</v>
      </c>
      <c r="G40" s="13">
        <f t="shared" si="1"/>
        <v>0</v>
      </c>
      <c r="H40" s="21">
        <v>0.23</v>
      </c>
      <c r="I40" s="15">
        <f t="shared" si="0"/>
        <v>0</v>
      </c>
    </row>
    <row r="41" spans="1:9" ht="76.5">
      <c r="A41" s="9">
        <v>37</v>
      </c>
      <c r="B41" s="18" t="s">
        <v>107</v>
      </c>
      <c r="C41" s="20" t="s">
        <v>1669</v>
      </c>
      <c r="D41" s="20" t="s">
        <v>108</v>
      </c>
      <c r="E41" s="57"/>
      <c r="F41" s="95">
        <v>159.6</v>
      </c>
      <c r="G41" s="13">
        <f t="shared" si="1"/>
        <v>0</v>
      </c>
      <c r="H41" s="21">
        <v>0.23</v>
      </c>
      <c r="I41" s="15">
        <f t="shared" si="0"/>
        <v>0</v>
      </c>
    </row>
    <row r="42" spans="1:9" ht="25.5">
      <c r="A42" s="9">
        <v>38</v>
      </c>
      <c r="B42" s="18" t="s">
        <v>109</v>
      </c>
      <c r="C42" s="20" t="s">
        <v>110</v>
      </c>
      <c r="D42" s="20" t="s">
        <v>111</v>
      </c>
      <c r="E42" s="12"/>
      <c r="F42" s="94">
        <v>84</v>
      </c>
      <c r="G42" s="13">
        <f t="shared" si="1"/>
        <v>0</v>
      </c>
      <c r="H42" s="21">
        <v>0.23</v>
      </c>
      <c r="I42" s="15">
        <f t="shared" si="0"/>
        <v>0</v>
      </c>
    </row>
    <row r="43" spans="1:9" ht="51">
      <c r="A43" s="9">
        <v>39</v>
      </c>
      <c r="B43" s="18" t="s">
        <v>112</v>
      </c>
      <c r="C43" s="20" t="s">
        <v>113</v>
      </c>
      <c r="D43" s="20" t="s">
        <v>114</v>
      </c>
      <c r="E43" s="12"/>
      <c r="F43" s="94">
        <v>700.8</v>
      </c>
      <c r="G43" s="13">
        <f t="shared" si="1"/>
        <v>0</v>
      </c>
      <c r="H43" s="21">
        <v>0.23</v>
      </c>
      <c r="I43" s="15">
        <f t="shared" si="0"/>
        <v>0</v>
      </c>
    </row>
    <row r="44" spans="1:9" ht="51">
      <c r="A44" s="9">
        <v>40</v>
      </c>
      <c r="B44" s="18" t="s">
        <v>115</v>
      </c>
      <c r="C44" s="20" t="s">
        <v>116</v>
      </c>
      <c r="D44" s="20" t="s">
        <v>117</v>
      </c>
      <c r="E44" s="12"/>
      <c r="F44" s="94">
        <v>776.4</v>
      </c>
      <c r="G44" s="13">
        <f t="shared" si="1"/>
        <v>0</v>
      </c>
      <c r="H44" s="21">
        <v>0.23</v>
      </c>
      <c r="I44" s="15">
        <f t="shared" si="0"/>
        <v>0</v>
      </c>
    </row>
    <row r="45" spans="1:9" ht="51">
      <c r="A45" s="9">
        <v>41</v>
      </c>
      <c r="B45" s="18" t="s">
        <v>118</v>
      </c>
      <c r="C45" s="20" t="s">
        <v>119</v>
      </c>
      <c r="D45" s="20" t="s">
        <v>120</v>
      </c>
      <c r="E45" s="12"/>
      <c r="F45" s="94">
        <v>776.4</v>
      </c>
      <c r="G45" s="13">
        <f t="shared" si="1"/>
        <v>0</v>
      </c>
      <c r="H45" s="21">
        <v>0.23</v>
      </c>
      <c r="I45" s="15">
        <f t="shared" si="0"/>
        <v>0</v>
      </c>
    </row>
    <row r="46" spans="1:9" ht="51">
      <c r="A46" s="9">
        <v>42</v>
      </c>
      <c r="B46" s="18" t="s">
        <v>121</v>
      </c>
      <c r="C46" s="20" t="s">
        <v>122</v>
      </c>
      <c r="D46" s="20" t="s">
        <v>123</v>
      </c>
      <c r="E46" s="12"/>
      <c r="F46" s="94">
        <v>250.8</v>
      </c>
      <c r="G46" s="13">
        <f t="shared" si="1"/>
        <v>0</v>
      </c>
      <c r="H46" s="21">
        <v>0.23</v>
      </c>
      <c r="I46" s="15">
        <f t="shared" si="0"/>
        <v>0</v>
      </c>
    </row>
    <row r="47" spans="1:9" ht="25.5">
      <c r="A47" s="9">
        <v>43</v>
      </c>
      <c r="B47" s="18" t="s">
        <v>124</v>
      </c>
      <c r="C47" s="20" t="s">
        <v>125</v>
      </c>
      <c r="D47" s="20" t="s">
        <v>126</v>
      </c>
      <c r="E47" s="16"/>
      <c r="F47" s="94">
        <v>362.4</v>
      </c>
      <c r="G47" s="13">
        <f t="shared" si="1"/>
        <v>0</v>
      </c>
      <c r="H47" s="21">
        <v>0.23</v>
      </c>
      <c r="I47" s="15">
        <f t="shared" si="0"/>
        <v>0</v>
      </c>
    </row>
    <row r="48" spans="1:9" ht="25.5">
      <c r="A48" s="9">
        <v>44</v>
      </c>
      <c r="B48" s="18" t="s">
        <v>127</v>
      </c>
      <c r="C48" s="20" t="s">
        <v>128</v>
      </c>
      <c r="D48" s="20" t="s">
        <v>129</v>
      </c>
      <c r="E48" s="20"/>
      <c r="F48" s="94">
        <v>30</v>
      </c>
      <c r="G48" s="13">
        <f t="shared" si="1"/>
        <v>0</v>
      </c>
      <c r="H48" s="21">
        <v>0.23</v>
      </c>
      <c r="I48" s="15">
        <f t="shared" si="0"/>
        <v>0</v>
      </c>
    </row>
    <row r="49" spans="1:9" ht="25.5">
      <c r="A49" s="9">
        <v>45</v>
      </c>
      <c r="B49" s="18" t="s">
        <v>130</v>
      </c>
      <c r="C49" s="20" t="s">
        <v>131</v>
      </c>
      <c r="D49" s="20" t="s">
        <v>132</v>
      </c>
      <c r="E49" s="12"/>
      <c r="F49" s="94">
        <v>163.19999999999999</v>
      </c>
      <c r="G49" s="13">
        <f t="shared" si="1"/>
        <v>0</v>
      </c>
      <c r="H49" s="21">
        <v>0.23</v>
      </c>
      <c r="I49" s="15">
        <f t="shared" si="0"/>
        <v>0</v>
      </c>
    </row>
    <row r="50" spans="1:9" ht="25.5">
      <c r="A50" s="9">
        <v>46</v>
      </c>
      <c r="B50" s="18" t="s">
        <v>133</v>
      </c>
      <c r="C50" s="20" t="s">
        <v>134</v>
      </c>
      <c r="D50" s="20" t="s">
        <v>135</v>
      </c>
      <c r="E50" s="16"/>
      <c r="F50" s="94">
        <v>193.2</v>
      </c>
      <c r="G50" s="13">
        <f t="shared" si="1"/>
        <v>0</v>
      </c>
      <c r="H50" s="21">
        <v>0.23</v>
      </c>
      <c r="I50" s="15">
        <f t="shared" si="0"/>
        <v>0</v>
      </c>
    </row>
    <row r="51" spans="1:9" ht="76.5">
      <c r="A51" s="9">
        <v>47</v>
      </c>
      <c r="B51" s="22" t="s">
        <v>136</v>
      </c>
      <c r="C51" s="23" t="s">
        <v>137</v>
      </c>
      <c r="D51" s="20" t="s">
        <v>138</v>
      </c>
      <c r="E51" s="12"/>
      <c r="F51" s="94">
        <v>172.8</v>
      </c>
      <c r="G51" s="13">
        <f t="shared" si="1"/>
        <v>0</v>
      </c>
      <c r="H51" s="21">
        <v>0.23</v>
      </c>
      <c r="I51" s="15">
        <f t="shared" si="0"/>
        <v>0</v>
      </c>
    </row>
    <row r="52" spans="1:9" ht="63.75">
      <c r="A52" s="9">
        <v>48</v>
      </c>
      <c r="B52" s="24" t="s">
        <v>139</v>
      </c>
      <c r="C52" s="24" t="s">
        <v>140</v>
      </c>
      <c r="D52" s="25" t="s">
        <v>141</v>
      </c>
      <c r="E52" s="16"/>
      <c r="F52" s="94">
        <v>9.6</v>
      </c>
      <c r="G52" s="13">
        <f t="shared" si="1"/>
        <v>0</v>
      </c>
      <c r="H52" s="21">
        <v>0.23</v>
      </c>
      <c r="I52" s="15">
        <f t="shared" si="0"/>
        <v>0</v>
      </c>
    </row>
    <row r="53" spans="1:9" ht="51">
      <c r="A53" s="9">
        <v>49</v>
      </c>
      <c r="B53" s="18" t="s">
        <v>142</v>
      </c>
      <c r="C53" s="25" t="s">
        <v>143</v>
      </c>
      <c r="D53" s="20" t="s">
        <v>144</v>
      </c>
      <c r="E53" s="12"/>
      <c r="F53" s="94">
        <v>110.4</v>
      </c>
      <c r="G53" s="13">
        <f t="shared" si="1"/>
        <v>0</v>
      </c>
      <c r="H53" s="21">
        <v>0.23</v>
      </c>
      <c r="I53" s="15">
        <f t="shared" si="0"/>
        <v>0</v>
      </c>
    </row>
    <row r="54" spans="1:9" ht="38.25">
      <c r="A54" s="9">
        <v>50</v>
      </c>
      <c r="B54" s="18" t="s">
        <v>145</v>
      </c>
      <c r="C54" s="25" t="s">
        <v>146</v>
      </c>
      <c r="D54" s="20" t="s">
        <v>147</v>
      </c>
      <c r="E54" s="12"/>
      <c r="F54" s="94">
        <v>109.2</v>
      </c>
      <c r="G54" s="13">
        <f t="shared" si="1"/>
        <v>0</v>
      </c>
      <c r="H54" s="21">
        <v>0.23</v>
      </c>
      <c r="I54" s="15">
        <f t="shared" si="0"/>
        <v>0</v>
      </c>
    </row>
    <row r="55" spans="1:9" ht="38.25">
      <c r="A55" s="9">
        <v>51</v>
      </c>
      <c r="B55" s="18" t="s">
        <v>148</v>
      </c>
      <c r="C55" s="25" t="s">
        <v>149</v>
      </c>
      <c r="D55" s="20" t="s">
        <v>150</v>
      </c>
      <c r="E55" s="12"/>
      <c r="F55" s="94">
        <v>110.4</v>
      </c>
      <c r="G55" s="13">
        <f t="shared" si="1"/>
        <v>0</v>
      </c>
      <c r="H55" s="21">
        <v>0.23</v>
      </c>
      <c r="I55" s="15">
        <f t="shared" si="0"/>
        <v>0</v>
      </c>
    </row>
    <row r="56" spans="1:9" ht="38.25">
      <c r="A56" s="9">
        <v>52</v>
      </c>
      <c r="B56" s="18" t="s">
        <v>151</v>
      </c>
      <c r="C56" s="25" t="s">
        <v>152</v>
      </c>
      <c r="D56" s="20" t="s">
        <v>153</v>
      </c>
      <c r="E56" s="12"/>
      <c r="F56" s="94">
        <v>110.4</v>
      </c>
      <c r="G56" s="13">
        <f t="shared" si="1"/>
        <v>0</v>
      </c>
      <c r="H56" s="21">
        <v>0.23</v>
      </c>
      <c r="I56" s="15">
        <f t="shared" si="0"/>
        <v>0</v>
      </c>
    </row>
    <row r="57" spans="1:9" ht="25.5">
      <c r="A57" s="9">
        <v>53</v>
      </c>
      <c r="B57" s="18" t="s">
        <v>154</v>
      </c>
      <c r="C57" s="25" t="s">
        <v>155</v>
      </c>
      <c r="D57" s="20" t="s">
        <v>156</v>
      </c>
      <c r="E57" s="16"/>
      <c r="F57" s="94">
        <v>70.8</v>
      </c>
      <c r="G57" s="13">
        <f t="shared" si="1"/>
        <v>0</v>
      </c>
      <c r="H57" s="21">
        <v>0.23</v>
      </c>
      <c r="I57" s="15">
        <f t="shared" si="0"/>
        <v>0</v>
      </c>
    </row>
    <row r="58" spans="1:9" ht="51">
      <c r="A58" s="9">
        <v>54</v>
      </c>
      <c r="B58" s="18" t="s">
        <v>157</v>
      </c>
      <c r="C58" s="25" t="s">
        <v>158</v>
      </c>
      <c r="D58" s="20" t="s">
        <v>156</v>
      </c>
      <c r="E58" s="16"/>
      <c r="F58" s="94">
        <v>70.8</v>
      </c>
      <c r="G58" s="13">
        <f t="shared" si="1"/>
        <v>0</v>
      </c>
      <c r="H58" s="21">
        <v>0.23</v>
      </c>
      <c r="I58" s="15">
        <f t="shared" si="0"/>
        <v>0</v>
      </c>
    </row>
    <row r="59" spans="1:9" ht="51">
      <c r="A59" s="9">
        <v>55</v>
      </c>
      <c r="B59" s="18" t="s">
        <v>159</v>
      </c>
      <c r="C59" s="25" t="s">
        <v>160</v>
      </c>
      <c r="D59" s="20" t="s">
        <v>161</v>
      </c>
      <c r="E59" s="16"/>
      <c r="F59" s="94">
        <v>70.8</v>
      </c>
      <c r="G59" s="13">
        <f t="shared" si="1"/>
        <v>0</v>
      </c>
      <c r="H59" s="21">
        <v>0.23</v>
      </c>
      <c r="I59" s="15">
        <f t="shared" si="0"/>
        <v>0</v>
      </c>
    </row>
    <row r="60" spans="1:9" ht="51">
      <c r="A60" s="9">
        <v>56</v>
      </c>
      <c r="B60" s="18" t="s">
        <v>162</v>
      </c>
      <c r="C60" s="25" t="s">
        <v>163</v>
      </c>
      <c r="D60" s="20" t="s">
        <v>164</v>
      </c>
      <c r="E60" s="16"/>
      <c r="F60" s="94">
        <v>70.8</v>
      </c>
      <c r="G60" s="13">
        <f t="shared" si="1"/>
        <v>0</v>
      </c>
      <c r="H60" s="21">
        <v>0.23</v>
      </c>
      <c r="I60" s="15">
        <f t="shared" si="0"/>
        <v>0</v>
      </c>
    </row>
    <row r="61" spans="1:9" ht="51">
      <c r="A61" s="9">
        <v>57</v>
      </c>
      <c r="B61" s="18" t="s">
        <v>165</v>
      </c>
      <c r="C61" s="25" t="s">
        <v>166</v>
      </c>
      <c r="D61" s="20" t="s">
        <v>167</v>
      </c>
      <c r="E61" s="16"/>
      <c r="F61" s="94">
        <v>70.8</v>
      </c>
      <c r="G61" s="13">
        <f t="shared" si="1"/>
        <v>0</v>
      </c>
      <c r="H61" s="21">
        <v>0.23</v>
      </c>
      <c r="I61" s="15">
        <f t="shared" si="0"/>
        <v>0</v>
      </c>
    </row>
    <row r="62" spans="1:9" ht="63.75">
      <c r="A62" s="9">
        <v>58</v>
      </c>
      <c r="B62" s="18" t="s">
        <v>168</v>
      </c>
      <c r="C62" s="25" t="s">
        <v>169</v>
      </c>
      <c r="D62" s="20" t="s">
        <v>170</v>
      </c>
      <c r="E62" s="12"/>
      <c r="F62" s="94">
        <v>15.6</v>
      </c>
      <c r="G62" s="13">
        <f t="shared" si="1"/>
        <v>0</v>
      </c>
      <c r="H62" s="21">
        <v>0.23</v>
      </c>
      <c r="I62" s="15">
        <f t="shared" si="0"/>
        <v>0</v>
      </c>
    </row>
    <row r="63" spans="1:9" ht="51">
      <c r="A63" s="9">
        <v>59</v>
      </c>
      <c r="B63" s="18" t="s">
        <v>171</v>
      </c>
      <c r="C63" s="25" t="s">
        <v>172</v>
      </c>
      <c r="D63" s="20" t="s">
        <v>173</v>
      </c>
      <c r="E63" s="16"/>
      <c r="F63" s="94">
        <v>60</v>
      </c>
      <c r="G63" s="13">
        <f t="shared" si="1"/>
        <v>0</v>
      </c>
      <c r="H63" s="21">
        <v>0.23</v>
      </c>
      <c r="I63" s="15">
        <f t="shared" si="0"/>
        <v>0</v>
      </c>
    </row>
    <row r="64" spans="1:9" ht="25.5">
      <c r="A64" s="9">
        <v>60</v>
      </c>
      <c r="B64" s="18" t="s">
        <v>174</v>
      </c>
      <c r="C64" s="25" t="s">
        <v>175</v>
      </c>
      <c r="D64" s="20" t="s">
        <v>176</v>
      </c>
      <c r="E64" s="12"/>
      <c r="F64" s="94">
        <v>57.6</v>
      </c>
      <c r="G64" s="13">
        <f t="shared" si="1"/>
        <v>0</v>
      </c>
      <c r="H64" s="21">
        <v>0.23</v>
      </c>
      <c r="I64" s="15">
        <f t="shared" si="0"/>
        <v>0</v>
      </c>
    </row>
    <row r="65" spans="1:9" ht="178.5">
      <c r="A65" s="9">
        <v>61</v>
      </c>
      <c r="B65" s="26" t="s">
        <v>177</v>
      </c>
      <c r="C65" s="26" t="s">
        <v>1670</v>
      </c>
      <c r="D65" s="27" t="s">
        <v>178</v>
      </c>
      <c r="E65" s="23"/>
      <c r="F65" s="97">
        <v>50.4</v>
      </c>
      <c r="G65" s="13">
        <f t="shared" si="1"/>
        <v>0</v>
      </c>
      <c r="H65" s="21">
        <v>0.23</v>
      </c>
      <c r="I65" s="15">
        <f t="shared" ref="I65:I128" si="2">G65*1.23</f>
        <v>0</v>
      </c>
    </row>
    <row r="66" spans="1:9" ht="51">
      <c r="A66" s="9">
        <v>62</v>
      </c>
      <c r="B66" s="26" t="s">
        <v>179</v>
      </c>
      <c r="C66" s="26" t="s">
        <v>180</v>
      </c>
      <c r="D66" s="27" t="s">
        <v>181</v>
      </c>
      <c r="E66" s="12"/>
      <c r="F66" s="94">
        <v>56.4</v>
      </c>
      <c r="G66" s="13">
        <f t="shared" si="1"/>
        <v>0</v>
      </c>
      <c r="H66" s="21">
        <v>0.23</v>
      </c>
      <c r="I66" s="15">
        <f t="shared" si="2"/>
        <v>0</v>
      </c>
    </row>
    <row r="67" spans="1:9" ht="38.25">
      <c r="A67" s="9">
        <v>63</v>
      </c>
      <c r="B67" s="26" t="s">
        <v>182</v>
      </c>
      <c r="C67" s="26" t="s">
        <v>183</v>
      </c>
      <c r="D67" s="27" t="s">
        <v>181</v>
      </c>
      <c r="E67" s="12"/>
      <c r="F67" s="94">
        <v>156</v>
      </c>
      <c r="G67" s="13">
        <f t="shared" si="1"/>
        <v>0</v>
      </c>
      <c r="H67" s="21">
        <v>0.23</v>
      </c>
      <c r="I67" s="15">
        <f t="shared" si="2"/>
        <v>0</v>
      </c>
    </row>
    <row r="68" spans="1:9" ht="38.25">
      <c r="A68" s="9">
        <v>64</v>
      </c>
      <c r="B68" s="26" t="s">
        <v>184</v>
      </c>
      <c r="C68" s="26" t="s">
        <v>185</v>
      </c>
      <c r="D68" s="27" t="s">
        <v>186</v>
      </c>
      <c r="E68" s="16"/>
      <c r="F68" s="94">
        <v>78</v>
      </c>
      <c r="G68" s="13">
        <f t="shared" si="1"/>
        <v>0</v>
      </c>
      <c r="H68" s="21">
        <v>0.23</v>
      </c>
      <c r="I68" s="15">
        <f t="shared" si="2"/>
        <v>0</v>
      </c>
    </row>
    <row r="69" spans="1:9" ht="38.25">
      <c r="A69" s="9">
        <v>65</v>
      </c>
      <c r="B69" s="26" t="s">
        <v>187</v>
      </c>
      <c r="C69" s="26" t="s">
        <v>188</v>
      </c>
      <c r="D69" s="27" t="s">
        <v>189</v>
      </c>
      <c r="E69" s="16"/>
      <c r="F69" s="94">
        <v>78</v>
      </c>
      <c r="G69" s="13">
        <f t="shared" si="1"/>
        <v>0</v>
      </c>
      <c r="H69" s="21">
        <v>0.23</v>
      </c>
      <c r="I69" s="15">
        <f t="shared" si="2"/>
        <v>0</v>
      </c>
    </row>
    <row r="70" spans="1:9" ht="38.25">
      <c r="A70" s="9">
        <v>66</v>
      </c>
      <c r="B70" s="26" t="s">
        <v>190</v>
      </c>
      <c r="C70" s="26" t="s">
        <v>191</v>
      </c>
      <c r="D70" s="27" t="s">
        <v>192</v>
      </c>
      <c r="E70" s="16"/>
      <c r="F70" s="94">
        <v>96</v>
      </c>
      <c r="G70" s="13">
        <f t="shared" si="1"/>
        <v>0</v>
      </c>
      <c r="H70" s="21">
        <v>0.23</v>
      </c>
      <c r="I70" s="15">
        <f t="shared" si="2"/>
        <v>0</v>
      </c>
    </row>
    <row r="71" spans="1:9" ht="38.25">
      <c r="A71" s="9">
        <v>67</v>
      </c>
      <c r="B71" s="26" t="s">
        <v>193</v>
      </c>
      <c r="C71" s="26" t="s">
        <v>194</v>
      </c>
      <c r="D71" s="27" t="s">
        <v>195</v>
      </c>
      <c r="E71" s="16"/>
      <c r="F71" s="94">
        <v>78</v>
      </c>
      <c r="G71" s="13">
        <f t="shared" si="1"/>
        <v>0</v>
      </c>
      <c r="H71" s="21">
        <v>0.23</v>
      </c>
      <c r="I71" s="15">
        <f t="shared" si="2"/>
        <v>0</v>
      </c>
    </row>
    <row r="72" spans="1:9" ht="25.5">
      <c r="A72" s="9">
        <v>68</v>
      </c>
      <c r="B72" s="28" t="s">
        <v>196</v>
      </c>
      <c r="C72" s="28" t="s">
        <v>197</v>
      </c>
      <c r="D72" s="29" t="s">
        <v>198</v>
      </c>
      <c r="E72" s="12"/>
      <c r="F72" s="94">
        <v>201.6</v>
      </c>
      <c r="G72" s="13">
        <f t="shared" ref="G72:G135" si="3">E72*F72</f>
        <v>0</v>
      </c>
      <c r="H72" s="21">
        <v>0.23</v>
      </c>
      <c r="I72" s="15">
        <f t="shared" si="2"/>
        <v>0</v>
      </c>
    </row>
    <row r="73" spans="1:9" ht="25.5">
      <c r="A73" s="9">
        <v>69</v>
      </c>
      <c r="B73" s="28" t="s">
        <v>199</v>
      </c>
      <c r="C73" s="28" t="s">
        <v>200</v>
      </c>
      <c r="D73" s="29" t="s">
        <v>201</v>
      </c>
      <c r="E73" s="12"/>
      <c r="F73" s="94">
        <v>354</v>
      </c>
      <c r="G73" s="13">
        <f t="shared" si="3"/>
        <v>0</v>
      </c>
      <c r="H73" s="21">
        <v>0.23</v>
      </c>
      <c r="I73" s="15">
        <f t="shared" si="2"/>
        <v>0</v>
      </c>
    </row>
    <row r="74" spans="1:9" ht="25.5">
      <c r="A74" s="9">
        <v>70</v>
      </c>
      <c r="B74" s="28" t="s">
        <v>202</v>
      </c>
      <c r="C74" s="28" t="s">
        <v>203</v>
      </c>
      <c r="D74" s="29" t="s">
        <v>204</v>
      </c>
      <c r="E74" s="12"/>
      <c r="F74" s="94">
        <v>354</v>
      </c>
      <c r="G74" s="13">
        <f t="shared" si="3"/>
        <v>0</v>
      </c>
      <c r="H74" s="21">
        <v>0.23</v>
      </c>
      <c r="I74" s="15">
        <f t="shared" si="2"/>
        <v>0</v>
      </c>
    </row>
    <row r="75" spans="1:9" ht="38.25">
      <c r="A75" s="9">
        <v>71</v>
      </c>
      <c r="B75" s="28" t="s">
        <v>205</v>
      </c>
      <c r="C75" s="28" t="s">
        <v>206</v>
      </c>
      <c r="D75" s="29" t="s">
        <v>207</v>
      </c>
      <c r="E75" s="12"/>
      <c r="F75" s="94">
        <v>354</v>
      </c>
      <c r="G75" s="13">
        <f t="shared" si="3"/>
        <v>0</v>
      </c>
      <c r="H75" s="21">
        <v>0.23</v>
      </c>
      <c r="I75" s="15">
        <f t="shared" si="2"/>
        <v>0</v>
      </c>
    </row>
    <row r="76" spans="1:9" ht="38.25">
      <c r="A76" s="9">
        <v>72</v>
      </c>
      <c r="B76" s="30" t="s">
        <v>208</v>
      </c>
      <c r="C76" s="20" t="s">
        <v>209</v>
      </c>
      <c r="D76" s="20" t="s">
        <v>210</v>
      </c>
      <c r="E76" s="16"/>
      <c r="F76" s="94">
        <v>315.60000000000002</v>
      </c>
      <c r="G76" s="13">
        <f t="shared" si="3"/>
        <v>0</v>
      </c>
      <c r="H76" s="21">
        <v>0.23</v>
      </c>
      <c r="I76" s="15">
        <f t="shared" si="2"/>
        <v>0</v>
      </c>
    </row>
    <row r="77" spans="1:9" ht="38.25">
      <c r="A77" s="9">
        <v>73</v>
      </c>
      <c r="B77" s="30" t="s">
        <v>211</v>
      </c>
      <c r="C77" s="20" t="s">
        <v>212</v>
      </c>
      <c r="D77" s="20" t="s">
        <v>213</v>
      </c>
      <c r="E77" s="12"/>
      <c r="F77" s="94">
        <v>208.8</v>
      </c>
      <c r="G77" s="13">
        <f t="shared" si="3"/>
        <v>0</v>
      </c>
      <c r="H77" s="21">
        <v>0.23</v>
      </c>
      <c r="I77" s="15">
        <f t="shared" si="2"/>
        <v>0</v>
      </c>
    </row>
    <row r="78" spans="1:9" ht="165.75">
      <c r="A78" s="9">
        <v>74</v>
      </c>
      <c r="B78" s="30" t="s">
        <v>214</v>
      </c>
      <c r="C78" s="20" t="s">
        <v>215</v>
      </c>
      <c r="D78" s="20" t="s">
        <v>216</v>
      </c>
      <c r="E78" s="12"/>
      <c r="F78" s="94">
        <v>213.6</v>
      </c>
      <c r="G78" s="13">
        <f t="shared" si="3"/>
        <v>0</v>
      </c>
      <c r="H78" s="21">
        <v>0.23</v>
      </c>
      <c r="I78" s="15">
        <f t="shared" si="2"/>
        <v>0</v>
      </c>
    </row>
    <row r="79" spans="1:9" ht="38.25">
      <c r="A79" s="9">
        <v>75</v>
      </c>
      <c r="B79" s="18" t="s">
        <v>217</v>
      </c>
      <c r="C79" s="20" t="s">
        <v>1671</v>
      </c>
      <c r="D79" s="20" t="s">
        <v>1672</v>
      </c>
      <c r="E79" s="20"/>
      <c r="F79" s="94">
        <v>327.60000000000002</v>
      </c>
      <c r="G79" s="13">
        <f t="shared" si="3"/>
        <v>0</v>
      </c>
      <c r="H79" s="21">
        <v>0.23</v>
      </c>
      <c r="I79" s="15">
        <f t="shared" si="2"/>
        <v>0</v>
      </c>
    </row>
    <row r="80" spans="1:9" ht="25.5">
      <c r="A80" s="9">
        <v>76</v>
      </c>
      <c r="B80" s="18" t="s">
        <v>218</v>
      </c>
      <c r="C80" s="18" t="s">
        <v>219</v>
      </c>
      <c r="D80" s="20" t="s">
        <v>220</v>
      </c>
      <c r="E80" s="12"/>
      <c r="F80" s="94">
        <v>44.4</v>
      </c>
      <c r="G80" s="13">
        <f t="shared" si="3"/>
        <v>0</v>
      </c>
      <c r="H80" s="21">
        <v>0.23</v>
      </c>
      <c r="I80" s="15">
        <f t="shared" si="2"/>
        <v>0</v>
      </c>
    </row>
    <row r="81" spans="1:9" ht="25.5">
      <c r="A81" s="9">
        <v>77</v>
      </c>
      <c r="B81" s="18" t="s">
        <v>221</v>
      </c>
      <c r="C81" s="18" t="s">
        <v>222</v>
      </c>
      <c r="D81" s="20" t="s">
        <v>223</v>
      </c>
      <c r="E81" s="12"/>
      <c r="F81" s="94">
        <v>44.4</v>
      </c>
      <c r="G81" s="13">
        <f t="shared" si="3"/>
        <v>0</v>
      </c>
      <c r="H81" s="21">
        <v>0.23</v>
      </c>
      <c r="I81" s="15">
        <f t="shared" si="2"/>
        <v>0</v>
      </c>
    </row>
    <row r="82" spans="1:9" ht="25.5">
      <c r="A82" s="9">
        <v>78</v>
      </c>
      <c r="B82" s="18" t="s">
        <v>224</v>
      </c>
      <c r="C82" s="18" t="s">
        <v>225</v>
      </c>
      <c r="D82" s="20" t="s">
        <v>226</v>
      </c>
      <c r="E82" s="12"/>
      <c r="F82" s="94">
        <v>106.8</v>
      </c>
      <c r="G82" s="13">
        <f t="shared" si="3"/>
        <v>0</v>
      </c>
      <c r="H82" s="21">
        <v>0.23</v>
      </c>
      <c r="I82" s="15">
        <f t="shared" si="2"/>
        <v>0</v>
      </c>
    </row>
    <row r="83" spans="1:9" ht="38.25">
      <c r="A83" s="9">
        <v>79</v>
      </c>
      <c r="B83" s="18" t="s">
        <v>227</v>
      </c>
      <c r="C83" s="20" t="s">
        <v>228</v>
      </c>
      <c r="D83" s="20" t="s">
        <v>229</v>
      </c>
      <c r="E83" s="16"/>
      <c r="F83" s="94">
        <v>242.4</v>
      </c>
      <c r="G83" s="13">
        <f t="shared" si="3"/>
        <v>0</v>
      </c>
      <c r="H83" s="21">
        <v>0.23</v>
      </c>
      <c r="I83" s="15">
        <f t="shared" si="2"/>
        <v>0</v>
      </c>
    </row>
    <row r="84" spans="1:9" ht="38.25">
      <c r="A84" s="9">
        <v>80</v>
      </c>
      <c r="B84" s="18" t="s">
        <v>230</v>
      </c>
      <c r="C84" s="20" t="s">
        <v>231</v>
      </c>
      <c r="D84" s="20" t="s">
        <v>232</v>
      </c>
      <c r="E84" s="12"/>
      <c r="F84" s="94">
        <v>242.4</v>
      </c>
      <c r="G84" s="13">
        <f t="shared" si="3"/>
        <v>0</v>
      </c>
      <c r="H84" s="21">
        <v>0.23</v>
      </c>
      <c r="I84" s="15">
        <f t="shared" si="2"/>
        <v>0</v>
      </c>
    </row>
    <row r="85" spans="1:9" ht="38.25">
      <c r="A85" s="9">
        <v>81</v>
      </c>
      <c r="B85" s="18" t="s">
        <v>233</v>
      </c>
      <c r="C85" s="20" t="s">
        <v>234</v>
      </c>
      <c r="D85" s="20" t="s">
        <v>235</v>
      </c>
      <c r="E85" s="16"/>
      <c r="F85" s="94">
        <v>435.6</v>
      </c>
      <c r="G85" s="13">
        <f t="shared" si="3"/>
        <v>0</v>
      </c>
      <c r="H85" s="21">
        <v>0.23</v>
      </c>
      <c r="I85" s="15">
        <f t="shared" si="2"/>
        <v>0</v>
      </c>
    </row>
    <row r="86" spans="1:9" ht="38.25">
      <c r="A86" s="9">
        <v>82</v>
      </c>
      <c r="B86" s="18" t="s">
        <v>236</v>
      </c>
      <c r="C86" s="20" t="s">
        <v>237</v>
      </c>
      <c r="D86" s="20" t="s">
        <v>238</v>
      </c>
      <c r="E86" s="12"/>
      <c r="F86" s="94">
        <v>424.8</v>
      </c>
      <c r="G86" s="13">
        <f t="shared" si="3"/>
        <v>0</v>
      </c>
      <c r="H86" s="21">
        <v>0.23</v>
      </c>
      <c r="I86" s="15">
        <f t="shared" si="2"/>
        <v>0</v>
      </c>
    </row>
    <row r="87" spans="1:9" ht="38.25">
      <c r="A87" s="9">
        <v>83</v>
      </c>
      <c r="B87" s="18" t="s">
        <v>239</v>
      </c>
      <c r="C87" s="20" t="s">
        <v>240</v>
      </c>
      <c r="D87" s="20" t="s">
        <v>241</v>
      </c>
      <c r="E87" s="12"/>
      <c r="F87" s="94">
        <v>295.2</v>
      </c>
      <c r="G87" s="13">
        <f t="shared" si="3"/>
        <v>0</v>
      </c>
      <c r="H87" s="21">
        <v>0.23</v>
      </c>
      <c r="I87" s="15">
        <f t="shared" si="2"/>
        <v>0</v>
      </c>
    </row>
    <row r="88" spans="1:9" ht="38.25">
      <c r="A88" s="9">
        <v>84</v>
      </c>
      <c r="B88" s="18" t="s">
        <v>242</v>
      </c>
      <c r="C88" s="20" t="s">
        <v>243</v>
      </c>
      <c r="D88" s="20" t="s">
        <v>244</v>
      </c>
      <c r="E88" s="12"/>
      <c r="F88" s="94">
        <v>295.2</v>
      </c>
      <c r="G88" s="13">
        <f t="shared" si="3"/>
        <v>0</v>
      </c>
      <c r="H88" s="21">
        <v>0.23</v>
      </c>
      <c r="I88" s="15">
        <f t="shared" si="2"/>
        <v>0</v>
      </c>
    </row>
    <row r="89" spans="1:9" ht="38.25">
      <c r="A89" s="9">
        <v>85</v>
      </c>
      <c r="B89" s="18" t="s">
        <v>245</v>
      </c>
      <c r="C89" s="20" t="s">
        <v>246</v>
      </c>
      <c r="D89" s="20" t="s">
        <v>247</v>
      </c>
      <c r="E89" s="12"/>
      <c r="F89" s="94">
        <v>295.2</v>
      </c>
      <c r="G89" s="13">
        <f t="shared" si="3"/>
        <v>0</v>
      </c>
      <c r="H89" s="21">
        <v>0.23</v>
      </c>
      <c r="I89" s="15">
        <f t="shared" si="2"/>
        <v>0</v>
      </c>
    </row>
    <row r="90" spans="1:9" ht="38.25">
      <c r="A90" s="9">
        <v>86</v>
      </c>
      <c r="B90" s="18" t="s">
        <v>248</v>
      </c>
      <c r="C90" s="20" t="s">
        <v>249</v>
      </c>
      <c r="D90" s="20" t="s">
        <v>250</v>
      </c>
      <c r="E90" s="12"/>
      <c r="F90" s="94">
        <v>194.4</v>
      </c>
      <c r="G90" s="13">
        <f t="shared" si="3"/>
        <v>0</v>
      </c>
      <c r="H90" s="21">
        <v>0.23</v>
      </c>
      <c r="I90" s="15">
        <f t="shared" si="2"/>
        <v>0</v>
      </c>
    </row>
    <row r="91" spans="1:9" ht="51">
      <c r="A91" s="9">
        <v>87</v>
      </c>
      <c r="B91" s="18" t="s">
        <v>251</v>
      </c>
      <c r="C91" s="20" t="s">
        <v>252</v>
      </c>
      <c r="D91" s="20" t="s">
        <v>253</v>
      </c>
      <c r="E91" s="12"/>
      <c r="F91" s="94">
        <v>195.6</v>
      </c>
      <c r="G91" s="13">
        <f t="shared" si="3"/>
        <v>0</v>
      </c>
      <c r="H91" s="21">
        <v>0.23</v>
      </c>
      <c r="I91" s="15">
        <f t="shared" si="2"/>
        <v>0</v>
      </c>
    </row>
    <row r="92" spans="1:9" ht="51">
      <c r="A92" s="9">
        <v>88</v>
      </c>
      <c r="B92" s="18" t="s">
        <v>254</v>
      </c>
      <c r="C92" s="20" t="s">
        <v>255</v>
      </c>
      <c r="D92" s="20" t="s">
        <v>256</v>
      </c>
      <c r="E92" s="12"/>
      <c r="F92" s="94">
        <v>195.6</v>
      </c>
      <c r="G92" s="13">
        <f t="shared" si="3"/>
        <v>0</v>
      </c>
      <c r="H92" s="21">
        <v>0.23</v>
      </c>
      <c r="I92" s="15">
        <f t="shared" si="2"/>
        <v>0</v>
      </c>
    </row>
    <row r="93" spans="1:9" ht="51">
      <c r="A93" s="9">
        <v>89</v>
      </c>
      <c r="B93" s="18" t="s">
        <v>257</v>
      </c>
      <c r="C93" s="20" t="s">
        <v>258</v>
      </c>
      <c r="D93" s="20" t="s">
        <v>259</v>
      </c>
      <c r="E93" s="12"/>
      <c r="F93" s="94">
        <v>195.6</v>
      </c>
      <c r="G93" s="13">
        <f t="shared" si="3"/>
        <v>0</v>
      </c>
      <c r="H93" s="21">
        <v>0.23</v>
      </c>
      <c r="I93" s="15">
        <f t="shared" si="2"/>
        <v>0</v>
      </c>
    </row>
    <row r="94" spans="1:9" ht="51">
      <c r="A94" s="9">
        <v>90</v>
      </c>
      <c r="B94" s="18" t="s">
        <v>260</v>
      </c>
      <c r="C94" s="20" t="s">
        <v>261</v>
      </c>
      <c r="D94" s="20" t="s">
        <v>262</v>
      </c>
      <c r="E94" s="12"/>
      <c r="F94" s="94">
        <v>244.8</v>
      </c>
      <c r="G94" s="13">
        <f t="shared" si="3"/>
        <v>0</v>
      </c>
      <c r="H94" s="21">
        <v>0.23</v>
      </c>
      <c r="I94" s="15">
        <f t="shared" si="2"/>
        <v>0</v>
      </c>
    </row>
    <row r="95" spans="1:9" ht="38.25">
      <c r="A95" s="9">
        <v>91</v>
      </c>
      <c r="B95" s="18" t="s">
        <v>263</v>
      </c>
      <c r="C95" s="20" t="s">
        <v>264</v>
      </c>
      <c r="D95" s="20" t="s">
        <v>265</v>
      </c>
      <c r="E95" s="20"/>
      <c r="F95" s="97">
        <v>193.2</v>
      </c>
      <c r="G95" s="13">
        <f t="shared" si="3"/>
        <v>0</v>
      </c>
      <c r="H95" s="21">
        <v>0.23</v>
      </c>
      <c r="I95" s="15">
        <f t="shared" si="2"/>
        <v>0</v>
      </c>
    </row>
    <row r="96" spans="1:9" ht="51">
      <c r="A96" s="9">
        <v>92</v>
      </c>
      <c r="B96" s="18" t="s">
        <v>266</v>
      </c>
      <c r="C96" s="20" t="s">
        <v>267</v>
      </c>
      <c r="D96" s="20" t="s">
        <v>268</v>
      </c>
      <c r="E96" s="12"/>
      <c r="F96" s="94">
        <v>421.2</v>
      </c>
      <c r="G96" s="13">
        <f t="shared" si="3"/>
        <v>0</v>
      </c>
      <c r="H96" s="21">
        <v>0.23</v>
      </c>
      <c r="I96" s="15">
        <f t="shared" si="2"/>
        <v>0</v>
      </c>
    </row>
    <row r="97" spans="1:9" ht="102">
      <c r="A97" s="9">
        <v>93</v>
      </c>
      <c r="B97" s="18" t="s">
        <v>269</v>
      </c>
      <c r="C97" s="20" t="s">
        <v>270</v>
      </c>
      <c r="D97" s="20" t="s">
        <v>271</v>
      </c>
      <c r="E97" s="12"/>
      <c r="F97" s="94">
        <v>303.60000000000002</v>
      </c>
      <c r="G97" s="13">
        <f t="shared" si="3"/>
        <v>0</v>
      </c>
      <c r="H97" s="21">
        <v>0.23</v>
      </c>
      <c r="I97" s="15">
        <f t="shared" si="2"/>
        <v>0</v>
      </c>
    </row>
    <row r="98" spans="1:9" ht="38.25">
      <c r="A98" s="9">
        <v>94</v>
      </c>
      <c r="B98" s="18" t="s">
        <v>272</v>
      </c>
      <c r="C98" s="20" t="s">
        <v>273</v>
      </c>
      <c r="D98" s="20" t="s">
        <v>274</v>
      </c>
      <c r="E98" s="12"/>
      <c r="F98" s="94">
        <v>235.2</v>
      </c>
      <c r="G98" s="13">
        <f t="shared" si="3"/>
        <v>0</v>
      </c>
      <c r="H98" s="21">
        <v>0.23</v>
      </c>
      <c r="I98" s="15">
        <f t="shared" si="2"/>
        <v>0</v>
      </c>
    </row>
    <row r="99" spans="1:9" ht="38.25">
      <c r="A99" s="9">
        <v>95</v>
      </c>
      <c r="B99" s="18" t="s">
        <v>275</v>
      </c>
      <c r="C99" s="20" t="s">
        <v>276</v>
      </c>
      <c r="D99" s="20" t="s">
        <v>277</v>
      </c>
      <c r="E99" s="12"/>
      <c r="F99" s="94">
        <v>123.6</v>
      </c>
      <c r="G99" s="13">
        <f t="shared" si="3"/>
        <v>0</v>
      </c>
      <c r="H99" s="21">
        <v>0.23</v>
      </c>
      <c r="I99" s="15">
        <f t="shared" si="2"/>
        <v>0</v>
      </c>
    </row>
    <row r="100" spans="1:9" ht="38.25">
      <c r="A100" s="9">
        <v>96</v>
      </c>
      <c r="B100" s="18" t="s">
        <v>278</v>
      </c>
      <c r="C100" s="20" t="s">
        <v>279</v>
      </c>
      <c r="D100" s="20" t="s">
        <v>280</v>
      </c>
      <c r="E100" s="12"/>
      <c r="F100" s="94">
        <v>123.6</v>
      </c>
      <c r="G100" s="13">
        <f t="shared" si="3"/>
        <v>0</v>
      </c>
      <c r="H100" s="21">
        <v>0.23</v>
      </c>
      <c r="I100" s="15">
        <f t="shared" si="2"/>
        <v>0</v>
      </c>
    </row>
    <row r="101" spans="1:9" ht="38.25">
      <c r="A101" s="9">
        <v>97</v>
      </c>
      <c r="B101" s="18" t="s">
        <v>281</v>
      </c>
      <c r="C101" s="20" t="s">
        <v>282</v>
      </c>
      <c r="D101" s="20" t="s">
        <v>283</v>
      </c>
      <c r="E101" s="12"/>
      <c r="F101" s="94">
        <v>123.6</v>
      </c>
      <c r="G101" s="13">
        <f t="shared" si="3"/>
        <v>0</v>
      </c>
      <c r="H101" s="21">
        <v>0.23</v>
      </c>
      <c r="I101" s="15">
        <f t="shared" si="2"/>
        <v>0</v>
      </c>
    </row>
    <row r="102" spans="1:9" ht="25.5">
      <c r="A102" s="9">
        <v>98</v>
      </c>
      <c r="B102" s="18" t="s">
        <v>284</v>
      </c>
      <c r="C102" s="20" t="s">
        <v>285</v>
      </c>
      <c r="D102" s="20" t="s">
        <v>286</v>
      </c>
      <c r="E102" s="12"/>
      <c r="F102" s="94">
        <v>915.6</v>
      </c>
      <c r="G102" s="13">
        <f t="shared" si="3"/>
        <v>0</v>
      </c>
      <c r="H102" s="21">
        <v>0.23</v>
      </c>
      <c r="I102" s="15">
        <f t="shared" si="2"/>
        <v>0</v>
      </c>
    </row>
    <row r="103" spans="1:9" ht="51">
      <c r="A103" s="9">
        <v>99</v>
      </c>
      <c r="B103" s="18" t="s">
        <v>287</v>
      </c>
      <c r="C103" s="20" t="s">
        <v>288</v>
      </c>
      <c r="D103" s="20" t="s">
        <v>289</v>
      </c>
      <c r="E103" s="20"/>
      <c r="F103" s="94">
        <v>453.6</v>
      </c>
      <c r="G103" s="13">
        <f t="shared" si="3"/>
        <v>0</v>
      </c>
      <c r="H103" s="21">
        <v>0.23</v>
      </c>
      <c r="I103" s="15">
        <f t="shared" si="2"/>
        <v>0</v>
      </c>
    </row>
    <row r="104" spans="1:9" ht="38.25">
      <c r="A104" s="9">
        <v>100</v>
      </c>
      <c r="B104" s="18" t="s">
        <v>290</v>
      </c>
      <c r="C104" s="20" t="s">
        <v>291</v>
      </c>
      <c r="D104" s="20" t="s">
        <v>292</v>
      </c>
      <c r="E104" s="12"/>
      <c r="F104" s="94">
        <v>211.2</v>
      </c>
      <c r="G104" s="13">
        <f t="shared" si="3"/>
        <v>0</v>
      </c>
      <c r="H104" s="21">
        <v>0.23</v>
      </c>
      <c r="I104" s="15">
        <f t="shared" si="2"/>
        <v>0</v>
      </c>
    </row>
    <row r="105" spans="1:9" ht="38.25">
      <c r="A105" s="9">
        <v>101</v>
      </c>
      <c r="B105" s="18" t="s">
        <v>293</v>
      </c>
      <c r="C105" s="20" t="s">
        <v>294</v>
      </c>
      <c r="D105" s="20" t="s">
        <v>295</v>
      </c>
      <c r="E105" s="16"/>
      <c r="F105" s="94">
        <v>49.2</v>
      </c>
      <c r="G105" s="13">
        <f t="shared" si="3"/>
        <v>0</v>
      </c>
      <c r="H105" s="21">
        <v>0.23</v>
      </c>
      <c r="I105" s="15">
        <f t="shared" si="2"/>
        <v>0</v>
      </c>
    </row>
    <row r="106" spans="1:9" ht="38.25">
      <c r="A106" s="9">
        <v>102</v>
      </c>
      <c r="B106" s="18" t="s">
        <v>296</v>
      </c>
      <c r="C106" s="20" t="s">
        <v>297</v>
      </c>
      <c r="D106" s="20" t="s">
        <v>298</v>
      </c>
      <c r="E106" s="16"/>
      <c r="F106" s="94">
        <v>67.2</v>
      </c>
      <c r="G106" s="13">
        <f t="shared" si="3"/>
        <v>0</v>
      </c>
      <c r="H106" s="21">
        <v>0.23</v>
      </c>
      <c r="I106" s="15">
        <f t="shared" si="2"/>
        <v>0</v>
      </c>
    </row>
    <row r="107" spans="1:9" ht="51">
      <c r="A107" s="9">
        <v>103</v>
      </c>
      <c r="B107" s="18" t="s">
        <v>299</v>
      </c>
      <c r="C107" s="20" t="s">
        <v>300</v>
      </c>
      <c r="D107" s="20" t="s">
        <v>301</v>
      </c>
      <c r="E107" s="16"/>
      <c r="F107" s="94">
        <v>364.8</v>
      </c>
      <c r="G107" s="13">
        <f t="shared" si="3"/>
        <v>0</v>
      </c>
      <c r="H107" s="21">
        <v>0.23</v>
      </c>
      <c r="I107" s="15">
        <f t="shared" si="2"/>
        <v>0</v>
      </c>
    </row>
    <row r="108" spans="1:9" ht="38.25">
      <c r="A108" s="9">
        <v>104</v>
      </c>
      <c r="B108" s="18" t="s">
        <v>302</v>
      </c>
      <c r="C108" s="20" t="s">
        <v>303</v>
      </c>
      <c r="D108" s="20" t="s">
        <v>304</v>
      </c>
      <c r="E108" s="12"/>
      <c r="F108" s="94">
        <v>170.4</v>
      </c>
      <c r="G108" s="13">
        <f t="shared" si="3"/>
        <v>0</v>
      </c>
      <c r="H108" s="21">
        <v>0.23</v>
      </c>
      <c r="I108" s="15">
        <f t="shared" si="2"/>
        <v>0</v>
      </c>
    </row>
    <row r="109" spans="1:9" ht="114.75">
      <c r="A109" s="9">
        <v>105</v>
      </c>
      <c r="B109" s="18" t="s">
        <v>307</v>
      </c>
      <c r="C109" s="20" t="s">
        <v>305</v>
      </c>
      <c r="D109" s="20" t="s">
        <v>306</v>
      </c>
      <c r="E109" s="12"/>
      <c r="F109" s="94">
        <v>122.4</v>
      </c>
      <c r="G109" s="13">
        <f t="shared" si="3"/>
        <v>0</v>
      </c>
      <c r="H109" s="21">
        <v>0.23</v>
      </c>
      <c r="I109" s="15">
        <f t="shared" si="2"/>
        <v>0</v>
      </c>
    </row>
    <row r="110" spans="1:9" ht="63.75">
      <c r="A110" s="9">
        <v>106</v>
      </c>
      <c r="B110" s="18" t="s">
        <v>308</v>
      </c>
      <c r="C110" s="20" t="s">
        <v>309</v>
      </c>
      <c r="D110" s="20" t="s">
        <v>310</v>
      </c>
      <c r="E110" s="12"/>
      <c r="F110" s="94">
        <v>50.4</v>
      </c>
      <c r="G110" s="13">
        <f t="shared" si="3"/>
        <v>0</v>
      </c>
      <c r="H110" s="21">
        <v>0.23</v>
      </c>
      <c r="I110" s="15">
        <f t="shared" si="2"/>
        <v>0</v>
      </c>
    </row>
    <row r="111" spans="1:9" ht="63.75">
      <c r="A111" s="9">
        <v>107</v>
      </c>
      <c r="B111" s="18" t="s">
        <v>311</v>
      </c>
      <c r="C111" s="20" t="s">
        <v>312</v>
      </c>
      <c r="D111" s="20" t="s">
        <v>313</v>
      </c>
      <c r="E111" s="12"/>
      <c r="F111" s="94">
        <v>61.2</v>
      </c>
      <c r="G111" s="13">
        <f t="shared" si="3"/>
        <v>0</v>
      </c>
      <c r="H111" s="21">
        <v>0.23</v>
      </c>
      <c r="I111" s="15">
        <f t="shared" si="2"/>
        <v>0</v>
      </c>
    </row>
    <row r="112" spans="1:9" ht="38.25">
      <c r="A112" s="9">
        <v>108</v>
      </c>
      <c r="B112" s="18" t="s">
        <v>314</v>
      </c>
      <c r="C112" s="20" t="s">
        <v>315</v>
      </c>
      <c r="D112" s="20" t="s">
        <v>316</v>
      </c>
      <c r="E112" s="12"/>
      <c r="F112" s="94">
        <v>81.599999999999994</v>
      </c>
      <c r="G112" s="13">
        <f t="shared" si="3"/>
        <v>0</v>
      </c>
      <c r="H112" s="21">
        <v>0.23</v>
      </c>
      <c r="I112" s="15">
        <f t="shared" si="2"/>
        <v>0</v>
      </c>
    </row>
    <row r="113" spans="1:9" ht="51">
      <c r="A113" s="9">
        <v>109</v>
      </c>
      <c r="B113" s="18" t="s">
        <v>317</v>
      </c>
      <c r="C113" s="20" t="s">
        <v>1673</v>
      </c>
      <c r="D113" s="20" t="s">
        <v>318</v>
      </c>
      <c r="E113" s="12"/>
      <c r="F113" s="94">
        <v>214.8</v>
      </c>
      <c r="G113" s="13">
        <f t="shared" si="3"/>
        <v>0</v>
      </c>
      <c r="H113" s="21">
        <v>0.23</v>
      </c>
      <c r="I113" s="15">
        <f t="shared" si="2"/>
        <v>0</v>
      </c>
    </row>
    <row r="114" spans="1:9" ht="51">
      <c r="A114" s="9">
        <v>110</v>
      </c>
      <c r="B114" s="18" t="s">
        <v>319</v>
      </c>
      <c r="C114" s="20" t="s">
        <v>320</v>
      </c>
      <c r="D114" s="20" t="s">
        <v>321</v>
      </c>
      <c r="E114" s="12"/>
      <c r="F114" s="94">
        <v>116.4</v>
      </c>
      <c r="G114" s="13">
        <f t="shared" si="3"/>
        <v>0</v>
      </c>
      <c r="H114" s="21">
        <v>0.23</v>
      </c>
      <c r="I114" s="15">
        <f t="shared" si="2"/>
        <v>0</v>
      </c>
    </row>
    <row r="115" spans="1:9" ht="51">
      <c r="A115" s="9">
        <v>111</v>
      </c>
      <c r="B115" s="18" t="s">
        <v>322</v>
      </c>
      <c r="C115" s="20" t="s">
        <v>323</v>
      </c>
      <c r="D115" s="20" t="s">
        <v>324</v>
      </c>
      <c r="E115" s="12"/>
      <c r="F115" s="94">
        <v>116.4</v>
      </c>
      <c r="G115" s="13">
        <f t="shared" si="3"/>
        <v>0</v>
      </c>
      <c r="H115" s="21">
        <v>0.23</v>
      </c>
      <c r="I115" s="15">
        <f t="shared" si="2"/>
        <v>0</v>
      </c>
    </row>
    <row r="116" spans="1:9" ht="51">
      <c r="A116" s="9">
        <v>112</v>
      </c>
      <c r="B116" s="18" t="s">
        <v>325</v>
      </c>
      <c r="C116" s="20" t="s">
        <v>326</v>
      </c>
      <c r="D116" s="20" t="s">
        <v>327</v>
      </c>
      <c r="E116" s="12"/>
      <c r="F116" s="94">
        <v>116.4</v>
      </c>
      <c r="G116" s="13">
        <f t="shared" si="3"/>
        <v>0</v>
      </c>
      <c r="H116" s="21">
        <v>0.23</v>
      </c>
      <c r="I116" s="15">
        <f t="shared" si="2"/>
        <v>0</v>
      </c>
    </row>
    <row r="117" spans="1:9" ht="89.25">
      <c r="A117" s="9">
        <v>113</v>
      </c>
      <c r="B117" s="18" t="s">
        <v>328</v>
      </c>
      <c r="C117" s="20" t="s">
        <v>329</v>
      </c>
      <c r="D117" s="20" t="s">
        <v>1674</v>
      </c>
      <c r="E117" s="20"/>
      <c r="F117" s="94">
        <v>121.2</v>
      </c>
      <c r="G117" s="13">
        <f t="shared" si="3"/>
        <v>0</v>
      </c>
      <c r="H117" s="21">
        <v>0.23</v>
      </c>
      <c r="I117" s="15">
        <f t="shared" si="2"/>
        <v>0</v>
      </c>
    </row>
    <row r="118" spans="1:9" ht="38.25">
      <c r="A118" s="9">
        <v>114</v>
      </c>
      <c r="B118" s="18" t="s">
        <v>330</v>
      </c>
      <c r="C118" s="20" t="s">
        <v>331</v>
      </c>
      <c r="D118" s="20" t="s">
        <v>332</v>
      </c>
      <c r="E118" s="57"/>
      <c r="F118" s="95">
        <v>217.2</v>
      </c>
      <c r="G118" s="13">
        <f t="shared" si="3"/>
        <v>0</v>
      </c>
      <c r="H118" s="21">
        <v>0.23</v>
      </c>
      <c r="I118" s="15">
        <f t="shared" si="2"/>
        <v>0</v>
      </c>
    </row>
    <row r="119" spans="1:9" ht="51">
      <c r="A119" s="9">
        <v>115</v>
      </c>
      <c r="B119" s="18" t="s">
        <v>333</v>
      </c>
      <c r="C119" s="20" t="s">
        <v>334</v>
      </c>
      <c r="D119" s="20" t="s">
        <v>335</v>
      </c>
      <c r="E119" s="57"/>
      <c r="F119" s="95">
        <v>228</v>
      </c>
      <c r="G119" s="13">
        <f t="shared" si="3"/>
        <v>0</v>
      </c>
      <c r="H119" s="21">
        <v>0.23</v>
      </c>
      <c r="I119" s="15">
        <f t="shared" si="2"/>
        <v>0</v>
      </c>
    </row>
    <row r="120" spans="1:9" ht="51">
      <c r="A120" s="9">
        <v>116</v>
      </c>
      <c r="B120" s="18" t="s">
        <v>336</v>
      </c>
      <c r="C120" s="20" t="s">
        <v>337</v>
      </c>
      <c r="D120" s="20" t="s">
        <v>338</v>
      </c>
      <c r="E120" s="57"/>
      <c r="F120" s="95">
        <v>217.2</v>
      </c>
      <c r="G120" s="13">
        <f t="shared" si="3"/>
        <v>0</v>
      </c>
      <c r="H120" s="21">
        <v>0.23</v>
      </c>
      <c r="I120" s="15">
        <f t="shared" si="2"/>
        <v>0</v>
      </c>
    </row>
    <row r="121" spans="1:9" ht="51">
      <c r="A121" s="9">
        <v>117</v>
      </c>
      <c r="B121" s="18" t="s">
        <v>339</v>
      </c>
      <c r="C121" s="20" t="s">
        <v>340</v>
      </c>
      <c r="D121" s="20" t="s">
        <v>341</v>
      </c>
      <c r="E121" s="12"/>
      <c r="F121" s="94">
        <v>217.2</v>
      </c>
      <c r="G121" s="13">
        <f t="shared" si="3"/>
        <v>0</v>
      </c>
      <c r="H121" s="21">
        <v>0.23</v>
      </c>
      <c r="I121" s="15">
        <f t="shared" si="2"/>
        <v>0</v>
      </c>
    </row>
    <row r="122" spans="1:9" ht="76.5">
      <c r="A122" s="9">
        <v>118</v>
      </c>
      <c r="B122" s="18" t="s">
        <v>342</v>
      </c>
      <c r="C122" s="20" t="s">
        <v>343</v>
      </c>
      <c r="D122" s="20" t="s">
        <v>344</v>
      </c>
      <c r="E122" s="16"/>
      <c r="F122" s="94">
        <v>340.8</v>
      </c>
      <c r="G122" s="13">
        <f t="shared" si="3"/>
        <v>0</v>
      </c>
      <c r="H122" s="21">
        <v>0.23</v>
      </c>
      <c r="I122" s="15">
        <f t="shared" si="2"/>
        <v>0</v>
      </c>
    </row>
    <row r="123" spans="1:9" ht="51">
      <c r="A123" s="9">
        <v>119</v>
      </c>
      <c r="B123" s="18" t="s">
        <v>345</v>
      </c>
      <c r="C123" s="20" t="s">
        <v>346</v>
      </c>
      <c r="D123" s="20" t="s">
        <v>347</v>
      </c>
      <c r="E123" s="12"/>
      <c r="F123" s="94">
        <v>19.2</v>
      </c>
      <c r="G123" s="13">
        <f t="shared" si="3"/>
        <v>0</v>
      </c>
      <c r="H123" s="21">
        <v>0.23</v>
      </c>
      <c r="I123" s="15">
        <f t="shared" si="2"/>
        <v>0</v>
      </c>
    </row>
    <row r="124" spans="1:9" ht="51">
      <c r="A124" s="9">
        <v>120</v>
      </c>
      <c r="B124" s="18" t="s">
        <v>348</v>
      </c>
      <c r="C124" s="20" t="s">
        <v>349</v>
      </c>
      <c r="D124" s="20" t="s">
        <v>350</v>
      </c>
      <c r="E124" s="12"/>
      <c r="F124" s="94">
        <v>19.2</v>
      </c>
      <c r="G124" s="13">
        <f t="shared" si="3"/>
        <v>0</v>
      </c>
      <c r="H124" s="21">
        <v>0.23</v>
      </c>
      <c r="I124" s="15">
        <f t="shared" si="2"/>
        <v>0</v>
      </c>
    </row>
    <row r="125" spans="1:9" ht="51">
      <c r="A125" s="9">
        <v>121</v>
      </c>
      <c r="B125" s="18" t="s">
        <v>351</v>
      </c>
      <c r="C125" s="20" t="s">
        <v>352</v>
      </c>
      <c r="D125" s="20" t="s">
        <v>353</v>
      </c>
      <c r="E125" s="12"/>
      <c r="F125" s="94">
        <v>52.8</v>
      </c>
      <c r="G125" s="13">
        <f t="shared" si="3"/>
        <v>0</v>
      </c>
      <c r="H125" s="21">
        <v>0.23</v>
      </c>
      <c r="I125" s="15">
        <f t="shared" si="2"/>
        <v>0</v>
      </c>
    </row>
    <row r="126" spans="1:9" ht="51">
      <c r="A126" s="9">
        <v>122</v>
      </c>
      <c r="B126" s="18" t="s">
        <v>354</v>
      </c>
      <c r="C126" s="20" t="s">
        <v>355</v>
      </c>
      <c r="D126" s="20" t="s">
        <v>356</v>
      </c>
      <c r="E126" s="12"/>
      <c r="F126" s="94">
        <v>45.6</v>
      </c>
      <c r="G126" s="13">
        <f t="shared" si="3"/>
        <v>0</v>
      </c>
      <c r="H126" s="21">
        <v>0.23</v>
      </c>
      <c r="I126" s="15">
        <f t="shared" si="2"/>
        <v>0</v>
      </c>
    </row>
    <row r="127" spans="1:9" ht="51">
      <c r="A127" s="9">
        <v>123</v>
      </c>
      <c r="B127" s="18" t="s">
        <v>357</v>
      </c>
      <c r="C127" s="20" t="s">
        <v>358</v>
      </c>
      <c r="D127" s="20" t="s">
        <v>359</v>
      </c>
      <c r="E127" s="20"/>
      <c r="F127" s="97">
        <v>102</v>
      </c>
      <c r="G127" s="13">
        <f t="shared" si="3"/>
        <v>0</v>
      </c>
      <c r="H127" s="21">
        <v>0.23</v>
      </c>
      <c r="I127" s="15">
        <f t="shared" si="2"/>
        <v>0</v>
      </c>
    </row>
    <row r="128" spans="1:9" ht="51">
      <c r="A128" s="9">
        <v>124</v>
      </c>
      <c r="B128" s="18" t="s">
        <v>360</v>
      </c>
      <c r="C128" s="20" t="s">
        <v>361</v>
      </c>
      <c r="D128" s="20" t="s">
        <v>362</v>
      </c>
      <c r="E128" s="12"/>
      <c r="F128" s="94">
        <v>76.8</v>
      </c>
      <c r="G128" s="13">
        <f t="shared" si="3"/>
        <v>0</v>
      </c>
      <c r="H128" s="21">
        <v>0.23</v>
      </c>
      <c r="I128" s="15">
        <f t="shared" si="2"/>
        <v>0</v>
      </c>
    </row>
    <row r="129" spans="1:9" ht="51">
      <c r="A129" s="9">
        <v>125</v>
      </c>
      <c r="B129" s="18" t="s">
        <v>363</v>
      </c>
      <c r="C129" s="20" t="s">
        <v>364</v>
      </c>
      <c r="D129" s="20" t="s">
        <v>365</v>
      </c>
      <c r="E129" s="12"/>
      <c r="F129" s="94">
        <v>76.8</v>
      </c>
      <c r="G129" s="13">
        <f t="shared" si="3"/>
        <v>0</v>
      </c>
      <c r="H129" s="21">
        <v>0.23</v>
      </c>
      <c r="I129" s="15">
        <f t="shared" ref="I129:I192" si="4">G129*1.23</f>
        <v>0</v>
      </c>
    </row>
    <row r="130" spans="1:9" ht="51">
      <c r="A130" s="9">
        <v>126</v>
      </c>
      <c r="B130" s="18" t="s">
        <v>366</v>
      </c>
      <c r="C130" s="20" t="s">
        <v>367</v>
      </c>
      <c r="D130" s="20" t="s">
        <v>368</v>
      </c>
      <c r="E130" s="12"/>
      <c r="F130" s="94">
        <v>76.8</v>
      </c>
      <c r="G130" s="13">
        <f t="shared" si="3"/>
        <v>0</v>
      </c>
      <c r="H130" s="21">
        <v>0.23</v>
      </c>
      <c r="I130" s="15">
        <f t="shared" si="4"/>
        <v>0</v>
      </c>
    </row>
    <row r="131" spans="1:9" ht="38.25">
      <c r="A131" s="9">
        <v>127</v>
      </c>
      <c r="B131" s="18" t="s">
        <v>369</v>
      </c>
      <c r="C131" s="20" t="s">
        <v>1675</v>
      </c>
      <c r="D131" s="20" t="s">
        <v>370</v>
      </c>
      <c r="E131" s="12"/>
      <c r="F131" s="94">
        <v>91.2</v>
      </c>
      <c r="G131" s="13">
        <f t="shared" si="3"/>
        <v>0</v>
      </c>
      <c r="H131" s="21">
        <v>0.23</v>
      </c>
      <c r="I131" s="15">
        <f t="shared" si="4"/>
        <v>0</v>
      </c>
    </row>
    <row r="132" spans="1:9" ht="38.25">
      <c r="A132" s="9">
        <v>128</v>
      </c>
      <c r="B132" s="18" t="s">
        <v>371</v>
      </c>
      <c r="C132" s="20" t="s">
        <v>1676</v>
      </c>
      <c r="D132" s="20" t="s">
        <v>372</v>
      </c>
      <c r="E132" s="57"/>
      <c r="F132" s="97">
        <v>336</v>
      </c>
      <c r="G132" s="13">
        <f t="shared" si="3"/>
        <v>0</v>
      </c>
      <c r="H132" s="21">
        <v>0.23</v>
      </c>
      <c r="I132" s="15">
        <f t="shared" si="4"/>
        <v>0</v>
      </c>
    </row>
    <row r="133" spans="1:9" ht="38.25">
      <c r="A133" s="9">
        <v>129</v>
      </c>
      <c r="B133" s="18" t="s">
        <v>373</v>
      </c>
      <c r="C133" s="20" t="s">
        <v>1677</v>
      </c>
      <c r="D133" s="20" t="s">
        <v>374</v>
      </c>
      <c r="E133" s="57"/>
      <c r="F133" s="97">
        <v>336</v>
      </c>
      <c r="G133" s="13">
        <f t="shared" si="3"/>
        <v>0</v>
      </c>
      <c r="H133" s="21">
        <v>0.23</v>
      </c>
      <c r="I133" s="15">
        <f t="shared" si="4"/>
        <v>0</v>
      </c>
    </row>
    <row r="134" spans="1:9" ht="25.5">
      <c r="A134" s="9">
        <v>130</v>
      </c>
      <c r="B134" s="18" t="s">
        <v>375</v>
      </c>
      <c r="C134" s="20" t="s">
        <v>1678</v>
      </c>
      <c r="D134" s="20" t="s">
        <v>376</v>
      </c>
      <c r="E134" s="57"/>
      <c r="F134" s="97">
        <v>336</v>
      </c>
      <c r="G134" s="13">
        <f t="shared" si="3"/>
        <v>0</v>
      </c>
      <c r="H134" s="21">
        <v>0.23</v>
      </c>
      <c r="I134" s="15">
        <f t="shared" si="4"/>
        <v>0</v>
      </c>
    </row>
    <row r="135" spans="1:9" ht="38.25">
      <c r="A135" s="9">
        <v>131</v>
      </c>
      <c r="B135" s="18" t="s">
        <v>377</v>
      </c>
      <c r="C135" s="20" t="s">
        <v>378</v>
      </c>
      <c r="D135" s="20" t="s">
        <v>379</v>
      </c>
      <c r="E135" s="12"/>
      <c r="F135" s="94">
        <v>138</v>
      </c>
      <c r="G135" s="13">
        <f t="shared" si="3"/>
        <v>0</v>
      </c>
      <c r="H135" s="21">
        <v>0.23</v>
      </c>
      <c r="I135" s="15">
        <f t="shared" si="4"/>
        <v>0</v>
      </c>
    </row>
    <row r="136" spans="1:9" ht="25.5">
      <c r="A136" s="9">
        <v>132</v>
      </c>
      <c r="B136" s="18" t="s">
        <v>380</v>
      </c>
      <c r="C136" s="20" t="s">
        <v>381</v>
      </c>
      <c r="D136" s="20" t="s">
        <v>382</v>
      </c>
      <c r="E136" s="12"/>
      <c r="F136" s="94">
        <v>138</v>
      </c>
      <c r="G136" s="13">
        <f t="shared" ref="G136:G199" si="5">E136*F136</f>
        <v>0</v>
      </c>
      <c r="H136" s="21">
        <v>0.23</v>
      </c>
      <c r="I136" s="15">
        <f t="shared" si="4"/>
        <v>0</v>
      </c>
    </row>
    <row r="137" spans="1:9" ht="38.25">
      <c r="A137" s="9">
        <v>133</v>
      </c>
      <c r="B137" s="18" t="s">
        <v>383</v>
      </c>
      <c r="C137" s="20" t="s">
        <v>384</v>
      </c>
      <c r="D137" s="20" t="s">
        <v>385</v>
      </c>
      <c r="E137" s="12"/>
      <c r="F137" s="94">
        <v>133.19999999999999</v>
      </c>
      <c r="G137" s="13">
        <f t="shared" si="5"/>
        <v>0</v>
      </c>
      <c r="H137" s="21">
        <v>0.23</v>
      </c>
      <c r="I137" s="15">
        <f t="shared" si="4"/>
        <v>0</v>
      </c>
    </row>
    <row r="138" spans="1:9" ht="51">
      <c r="A138" s="9">
        <v>134</v>
      </c>
      <c r="B138" s="18" t="s">
        <v>386</v>
      </c>
      <c r="C138" s="20" t="s">
        <v>387</v>
      </c>
      <c r="D138" s="20" t="s">
        <v>388</v>
      </c>
      <c r="E138" s="12"/>
      <c r="F138" s="94">
        <v>301.2</v>
      </c>
      <c r="G138" s="13">
        <f t="shared" si="5"/>
        <v>0</v>
      </c>
      <c r="H138" s="21">
        <v>0.23</v>
      </c>
      <c r="I138" s="15">
        <f t="shared" si="4"/>
        <v>0</v>
      </c>
    </row>
    <row r="139" spans="1:9" ht="25.5">
      <c r="A139" s="9">
        <v>135</v>
      </c>
      <c r="B139" s="18" t="s">
        <v>389</v>
      </c>
      <c r="C139" s="18" t="s">
        <v>390</v>
      </c>
      <c r="D139" s="20" t="s">
        <v>391</v>
      </c>
      <c r="E139" s="16"/>
      <c r="F139" s="94">
        <v>530.4</v>
      </c>
      <c r="G139" s="13">
        <f t="shared" si="5"/>
        <v>0</v>
      </c>
      <c r="H139" s="21">
        <v>0.23</v>
      </c>
      <c r="I139" s="15">
        <f t="shared" si="4"/>
        <v>0</v>
      </c>
    </row>
    <row r="140" spans="1:9" ht="25.5">
      <c r="A140" s="9">
        <v>136</v>
      </c>
      <c r="B140" s="18" t="s">
        <v>392</v>
      </c>
      <c r="C140" s="18" t="s">
        <v>393</v>
      </c>
      <c r="D140" s="20" t="s">
        <v>394</v>
      </c>
      <c r="E140" s="12"/>
      <c r="F140" s="94">
        <v>1210.8</v>
      </c>
      <c r="G140" s="13">
        <f t="shared" si="5"/>
        <v>0</v>
      </c>
      <c r="H140" s="21">
        <v>0.23</v>
      </c>
      <c r="I140" s="15">
        <f t="shared" si="4"/>
        <v>0</v>
      </c>
    </row>
    <row r="141" spans="1:9" ht="51">
      <c r="A141" s="9">
        <v>137</v>
      </c>
      <c r="B141" s="18" t="s">
        <v>395</v>
      </c>
      <c r="C141" s="18" t="s">
        <v>396</v>
      </c>
      <c r="D141" s="20" t="s">
        <v>397</v>
      </c>
      <c r="E141" s="16"/>
      <c r="F141" s="94">
        <v>222</v>
      </c>
      <c r="G141" s="13">
        <f t="shared" si="5"/>
        <v>0</v>
      </c>
      <c r="H141" s="21">
        <v>0.23</v>
      </c>
      <c r="I141" s="15">
        <f t="shared" si="4"/>
        <v>0</v>
      </c>
    </row>
    <row r="142" spans="1:9" ht="51">
      <c r="A142" s="9">
        <v>138</v>
      </c>
      <c r="B142" s="18" t="s">
        <v>398</v>
      </c>
      <c r="C142" s="18" t="s">
        <v>399</v>
      </c>
      <c r="D142" s="20" t="s">
        <v>400</v>
      </c>
      <c r="E142" s="16"/>
      <c r="F142" s="94">
        <v>250.8</v>
      </c>
      <c r="G142" s="13">
        <f t="shared" si="5"/>
        <v>0</v>
      </c>
      <c r="H142" s="21">
        <v>0.23</v>
      </c>
      <c r="I142" s="15">
        <f t="shared" si="4"/>
        <v>0</v>
      </c>
    </row>
    <row r="143" spans="1:9" ht="38.25">
      <c r="A143" s="9">
        <v>139</v>
      </c>
      <c r="B143" s="18" t="s">
        <v>401</v>
      </c>
      <c r="C143" s="20" t="s">
        <v>402</v>
      </c>
      <c r="D143" s="20" t="s">
        <v>403</v>
      </c>
      <c r="E143" s="12"/>
      <c r="F143" s="94">
        <v>642</v>
      </c>
      <c r="G143" s="13">
        <f t="shared" si="5"/>
        <v>0</v>
      </c>
      <c r="H143" s="21">
        <v>0.23</v>
      </c>
      <c r="I143" s="15">
        <f t="shared" si="4"/>
        <v>0</v>
      </c>
    </row>
    <row r="144" spans="1:9" ht="25.5">
      <c r="A144" s="9">
        <v>140</v>
      </c>
      <c r="B144" s="18" t="s">
        <v>404</v>
      </c>
      <c r="C144" s="20" t="s">
        <v>405</v>
      </c>
      <c r="D144" s="20" t="s">
        <v>406</v>
      </c>
      <c r="E144" s="12"/>
      <c r="F144" s="94">
        <v>200.4</v>
      </c>
      <c r="G144" s="13">
        <f t="shared" si="5"/>
        <v>0</v>
      </c>
      <c r="H144" s="21">
        <v>0.23</v>
      </c>
      <c r="I144" s="15">
        <f t="shared" si="4"/>
        <v>0</v>
      </c>
    </row>
    <row r="145" spans="1:9" ht="25.5">
      <c r="A145" s="9">
        <v>141</v>
      </c>
      <c r="B145" s="18" t="s">
        <v>407</v>
      </c>
      <c r="C145" s="20" t="s">
        <v>408</v>
      </c>
      <c r="D145" s="20" t="s">
        <v>409</v>
      </c>
      <c r="E145" s="56"/>
      <c r="F145" s="97">
        <v>54</v>
      </c>
      <c r="G145" s="13">
        <f t="shared" si="5"/>
        <v>0</v>
      </c>
      <c r="H145" s="21">
        <v>0.23</v>
      </c>
      <c r="I145" s="15">
        <f t="shared" si="4"/>
        <v>0</v>
      </c>
    </row>
    <row r="146" spans="1:9" ht="38.25">
      <c r="A146" s="9">
        <v>142</v>
      </c>
      <c r="B146" s="18" t="s">
        <v>410</v>
      </c>
      <c r="C146" s="20" t="s">
        <v>411</v>
      </c>
      <c r="D146" s="20" t="s">
        <v>412</v>
      </c>
      <c r="E146" s="12"/>
      <c r="F146" s="94">
        <v>121.2</v>
      </c>
      <c r="G146" s="13">
        <f t="shared" si="5"/>
        <v>0</v>
      </c>
      <c r="H146" s="21">
        <v>0.23</v>
      </c>
      <c r="I146" s="15">
        <f t="shared" si="4"/>
        <v>0</v>
      </c>
    </row>
    <row r="147" spans="1:9" ht="38.25">
      <c r="A147" s="9">
        <v>143</v>
      </c>
      <c r="B147" s="18" t="s">
        <v>414</v>
      </c>
      <c r="C147" s="20" t="s">
        <v>415</v>
      </c>
      <c r="D147" s="20" t="s">
        <v>416</v>
      </c>
      <c r="E147" s="16"/>
      <c r="F147" s="94">
        <v>188.4</v>
      </c>
      <c r="G147" s="13">
        <f t="shared" si="5"/>
        <v>0</v>
      </c>
      <c r="H147" s="21">
        <v>0.23</v>
      </c>
      <c r="I147" s="15">
        <f t="shared" si="4"/>
        <v>0</v>
      </c>
    </row>
    <row r="148" spans="1:9" ht="38.25">
      <c r="A148" s="9">
        <v>144</v>
      </c>
      <c r="B148" s="18" t="s">
        <v>417</v>
      </c>
      <c r="C148" s="20" t="s">
        <v>418</v>
      </c>
      <c r="D148" s="20" t="s">
        <v>419</v>
      </c>
      <c r="E148" s="12"/>
      <c r="F148" s="94">
        <v>175.2</v>
      </c>
      <c r="G148" s="13">
        <f t="shared" si="5"/>
        <v>0</v>
      </c>
      <c r="H148" s="21">
        <v>0.23</v>
      </c>
      <c r="I148" s="15">
        <f t="shared" si="4"/>
        <v>0</v>
      </c>
    </row>
    <row r="149" spans="1:9" ht="25.5">
      <c r="A149" s="9">
        <v>145</v>
      </c>
      <c r="B149" s="18" t="s">
        <v>421</v>
      </c>
      <c r="C149" s="20" t="s">
        <v>1679</v>
      </c>
      <c r="D149" s="20" t="s">
        <v>420</v>
      </c>
      <c r="E149" s="12"/>
      <c r="F149" s="94">
        <v>273.60000000000002</v>
      </c>
      <c r="G149" s="13">
        <f t="shared" si="5"/>
        <v>0</v>
      </c>
      <c r="H149" s="21">
        <v>0.23</v>
      </c>
      <c r="I149" s="15">
        <f t="shared" si="4"/>
        <v>0</v>
      </c>
    </row>
    <row r="150" spans="1:9" ht="38.25">
      <c r="A150" s="9">
        <v>146</v>
      </c>
      <c r="B150" s="18" t="s">
        <v>423</v>
      </c>
      <c r="C150" s="20" t="s">
        <v>1680</v>
      </c>
      <c r="D150" s="20" t="s">
        <v>422</v>
      </c>
      <c r="E150" s="12"/>
      <c r="F150" s="94">
        <v>350.4</v>
      </c>
      <c r="G150" s="13">
        <f t="shared" si="5"/>
        <v>0</v>
      </c>
      <c r="H150" s="21">
        <v>0.23</v>
      </c>
      <c r="I150" s="15">
        <f t="shared" si="4"/>
        <v>0</v>
      </c>
    </row>
    <row r="151" spans="1:9" ht="25.5">
      <c r="A151" s="9">
        <v>147</v>
      </c>
      <c r="B151" s="18" t="s">
        <v>424</v>
      </c>
      <c r="C151" s="20" t="s">
        <v>1681</v>
      </c>
      <c r="D151" s="20" t="s">
        <v>425</v>
      </c>
      <c r="E151" s="12"/>
      <c r="F151" s="94">
        <v>350.4</v>
      </c>
      <c r="G151" s="13">
        <f t="shared" si="5"/>
        <v>0</v>
      </c>
      <c r="H151" s="21">
        <v>0.23</v>
      </c>
      <c r="I151" s="15">
        <f t="shared" si="4"/>
        <v>0</v>
      </c>
    </row>
    <row r="152" spans="1:9" ht="114.75">
      <c r="A152" s="9">
        <v>148</v>
      </c>
      <c r="B152" s="31" t="s">
        <v>426</v>
      </c>
      <c r="C152" s="20" t="s">
        <v>427</v>
      </c>
      <c r="D152" s="20" t="s">
        <v>274</v>
      </c>
      <c r="E152" s="16"/>
      <c r="F152" s="94">
        <v>88.8</v>
      </c>
      <c r="G152" s="13">
        <f t="shared" si="5"/>
        <v>0</v>
      </c>
      <c r="H152" s="21">
        <v>0.23</v>
      </c>
      <c r="I152" s="15">
        <f t="shared" si="4"/>
        <v>0</v>
      </c>
    </row>
    <row r="153" spans="1:9" ht="114.75">
      <c r="A153" s="9">
        <v>149</v>
      </c>
      <c r="B153" s="31" t="s">
        <v>428</v>
      </c>
      <c r="C153" s="20" t="s">
        <v>429</v>
      </c>
      <c r="D153" s="20" t="s">
        <v>430</v>
      </c>
      <c r="E153" s="16"/>
      <c r="F153" s="94">
        <v>99.6</v>
      </c>
      <c r="G153" s="13">
        <f t="shared" si="5"/>
        <v>0</v>
      </c>
      <c r="H153" s="21">
        <v>0.23</v>
      </c>
      <c r="I153" s="15">
        <f t="shared" si="4"/>
        <v>0</v>
      </c>
    </row>
    <row r="154" spans="1:9" ht="114.75">
      <c r="A154" s="9">
        <v>150</v>
      </c>
      <c r="B154" s="31" t="s">
        <v>431</v>
      </c>
      <c r="C154" s="20" t="s">
        <v>432</v>
      </c>
      <c r="D154" s="20" t="s">
        <v>433</v>
      </c>
      <c r="E154" s="16"/>
      <c r="F154" s="94">
        <v>99.6</v>
      </c>
      <c r="G154" s="13">
        <f t="shared" si="5"/>
        <v>0</v>
      </c>
      <c r="H154" s="21">
        <v>0.23</v>
      </c>
      <c r="I154" s="15">
        <f t="shared" si="4"/>
        <v>0</v>
      </c>
    </row>
    <row r="155" spans="1:9" ht="114.75">
      <c r="A155" s="9">
        <v>151</v>
      </c>
      <c r="B155" s="31" t="s">
        <v>434</v>
      </c>
      <c r="C155" s="20" t="s">
        <v>435</v>
      </c>
      <c r="D155" s="20" t="s">
        <v>436</v>
      </c>
      <c r="E155" s="16"/>
      <c r="F155" s="94">
        <v>99.6</v>
      </c>
      <c r="G155" s="13">
        <f t="shared" si="5"/>
        <v>0</v>
      </c>
      <c r="H155" s="21">
        <v>0.23</v>
      </c>
      <c r="I155" s="15">
        <f t="shared" si="4"/>
        <v>0</v>
      </c>
    </row>
    <row r="156" spans="1:9" ht="114.75">
      <c r="A156" s="9">
        <v>152</v>
      </c>
      <c r="B156" s="31" t="s">
        <v>437</v>
      </c>
      <c r="C156" s="20" t="s">
        <v>438</v>
      </c>
      <c r="D156" s="20" t="s">
        <v>394</v>
      </c>
      <c r="E156" s="16"/>
      <c r="F156" s="94">
        <v>26.4</v>
      </c>
      <c r="G156" s="13">
        <f t="shared" si="5"/>
        <v>0</v>
      </c>
      <c r="H156" s="21">
        <v>0.23</v>
      </c>
      <c r="I156" s="15">
        <f t="shared" si="4"/>
        <v>0</v>
      </c>
    </row>
    <row r="157" spans="1:9" ht="38.25">
      <c r="A157" s="9">
        <v>153</v>
      </c>
      <c r="B157" s="18" t="s">
        <v>439</v>
      </c>
      <c r="C157" s="18" t="s">
        <v>440</v>
      </c>
      <c r="D157" s="20" t="s">
        <v>441</v>
      </c>
      <c r="E157" s="12"/>
      <c r="F157" s="94">
        <v>26.4</v>
      </c>
      <c r="G157" s="13">
        <f t="shared" si="5"/>
        <v>0</v>
      </c>
      <c r="H157" s="21">
        <v>0.23</v>
      </c>
      <c r="I157" s="15">
        <f t="shared" si="4"/>
        <v>0</v>
      </c>
    </row>
    <row r="158" spans="1:9" ht="25.5">
      <c r="A158" s="9">
        <v>154</v>
      </c>
      <c r="B158" s="19">
        <v>44973536</v>
      </c>
      <c r="C158" s="32" t="s">
        <v>442</v>
      </c>
      <c r="D158" s="20" t="s">
        <v>135</v>
      </c>
      <c r="E158" s="57"/>
      <c r="F158" s="95">
        <v>295.2</v>
      </c>
      <c r="G158" s="13">
        <f t="shared" si="5"/>
        <v>0</v>
      </c>
      <c r="H158" s="21">
        <v>0.23</v>
      </c>
      <c r="I158" s="15">
        <f t="shared" si="4"/>
        <v>0</v>
      </c>
    </row>
    <row r="159" spans="1:9" ht="38.25">
      <c r="A159" s="9">
        <v>155</v>
      </c>
      <c r="B159" s="19">
        <v>43865724</v>
      </c>
      <c r="C159" s="32" t="s">
        <v>443</v>
      </c>
      <c r="D159" s="20" t="s">
        <v>444</v>
      </c>
      <c r="E159" s="12"/>
      <c r="F159" s="94">
        <v>177.6</v>
      </c>
      <c r="G159" s="13">
        <f t="shared" si="5"/>
        <v>0</v>
      </c>
      <c r="H159" s="21">
        <v>0.23</v>
      </c>
      <c r="I159" s="15">
        <f t="shared" si="4"/>
        <v>0</v>
      </c>
    </row>
    <row r="160" spans="1:9" ht="25.5">
      <c r="A160" s="9">
        <v>156</v>
      </c>
      <c r="B160" s="19">
        <v>43865721</v>
      </c>
      <c r="C160" s="32" t="s">
        <v>445</v>
      </c>
      <c r="D160" s="20" t="s">
        <v>446</v>
      </c>
      <c r="E160" s="12"/>
      <c r="F160" s="94">
        <v>296.39999999999998</v>
      </c>
      <c r="G160" s="13">
        <f t="shared" si="5"/>
        <v>0</v>
      </c>
      <c r="H160" s="21">
        <v>0.23</v>
      </c>
      <c r="I160" s="15">
        <f t="shared" si="4"/>
        <v>0</v>
      </c>
    </row>
    <row r="161" spans="1:9" ht="38.25">
      <c r="A161" s="9">
        <v>157</v>
      </c>
      <c r="B161" s="19">
        <v>43865722</v>
      </c>
      <c r="C161" s="32" t="s">
        <v>447</v>
      </c>
      <c r="D161" s="20" t="s">
        <v>448</v>
      </c>
      <c r="E161" s="12"/>
      <c r="F161" s="94">
        <v>296.39999999999998</v>
      </c>
      <c r="G161" s="13">
        <f t="shared" si="5"/>
        <v>0</v>
      </c>
      <c r="H161" s="21">
        <v>0.23</v>
      </c>
      <c r="I161" s="15">
        <f t="shared" si="4"/>
        <v>0</v>
      </c>
    </row>
    <row r="162" spans="1:9" ht="38.25">
      <c r="A162" s="9">
        <v>158</v>
      </c>
      <c r="B162" s="19">
        <v>43865723</v>
      </c>
      <c r="C162" s="32" t="s">
        <v>1682</v>
      </c>
      <c r="D162" s="20" t="s">
        <v>449</v>
      </c>
      <c r="E162" s="12"/>
      <c r="F162" s="94">
        <v>296.39999999999998</v>
      </c>
      <c r="G162" s="13">
        <f t="shared" si="5"/>
        <v>0</v>
      </c>
      <c r="H162" s="21">
        <v>0.23</v>
      </c>
      <c r="I162" s="15">
        <f t="shared" si="4"/>
        <v>0</v>
      </c>
    </row>
    <row r="163" spans="1:9" ht="25.5">
      <c r="A163" s="9">
        <v>159</v>
      </c>
      <c r="B163" s="19">
        <v>44973533</v>
      </c>
      <c r="C163" s="32" t="s">
        <v>450</v>
      </c>
      <c r="D163" s="20" t="s">
        <v>451</v>
      </c>
      <c r="E163" s="16"/>
      <c r="F163" s="94">
        <v>307.2</v>
      </c>
      <c r="G163" s="13">
        <f t="shared" si="5"/>
        <v>0</v>
      </c>
      <c r="H163" s="21">
        <v>0.23</v>
      </c>
      <c r="I163" s="15">
        <f t="shared" si="4"/>
        <v>0</v>
      </c>
    </row>
    <row r="164" spans="1:9" ht="38.25">
      <c r="A164" s="9">
        <v>160</v>
      </c>
      <c r="B164" s="19">
        <v>44973534</v>
      </c>
      <c r="C164" s="32" t="s">
        <v>452</v>
      </c>
      <c r="D164" s="20" t="s">
        <v>453</v>
      </c>
      <c r="E164" s="57"/>
      <c r="F164" s="95">
        <v>307.2</v>
      </c>
      <c r="G164" s="13">
        <f t="shared" si="5"/>
        <v>0</v>
      </c>
      <c r="H164" s="21">
        <v>0.23</v>
      </c>
      <c r="I164" s="15">
        <f t="shared" si="4"/>
        <v>0</v>
      </c>
    </row>
    <row r="165" spans="1:9" ht="38.25">
      <c r="A165" s="9">
        <v>161</v>
      </c>
      <c r="B165" s="19">
        <v>44973535</v>
      </c>
      <c r="C165" s="32" t="s">
        <v>454</v>
      </c>
      <c r="D165" s="20" t="s">
        <v>455</v>
      </c>
      <c r="E165" s="16"/>
      <c r="F165" s="94">
        <v>307.2</v>
      </c>
      <c r="G165" s="13">
        <f t="shared" si="5"/>
        <v>0</v>
      </c>
      <c r="H165" s="21">
        <v>0.23</v>
      </c>
      <c r="I165" s="15">
        <f t="shared" si="4"/>
        <v>0</v>
      </c>
    </row>
    <row r="166" spans="1:9" ht="63.75">
      <c r="A166" s="9">
        <v>162</v>
      </c>
      <c r="B166" s="19">
        <v>44469804</v>
      </c>
      <c r="C166" s="32" t="s">
        <v>456</v>
      </c>
      <c r="D166" s="20" t="s">
        <v>457</v>
      </c>
      <c r="E166" s="12"/>
      <c r="F166" s="94">
        <v>165.6</v>
      </c>
      <c r="G166" s="13">
        <f t="shared" si="5"/>
        <v>0</v>
      </c>
      <c r="H166" s="21">
        <v>0.23</v>
      </c>
      <c r="I166" s="15">
        <f t="shared" si="4"/>
        <v>0</v>
      </c>
    </row>
    <row r="167" spans="1:9" ht="102">
      <c r="A167" s="9">
        <v>163</v>
      </c>
      <c r="B167" s="19">
        <v>44469704</v>
      </c>
      <c r="C167" s="32" t="s">
        <v>458</v>
      </c>
      <c r="D167" s="20" t="s">
        <v>459</v>
      </c>
      <c r="E167" s="12"/>
      <c r="F167" s="94">
        <v>372</v>
      </c>
      <c r="G167" s="13">
        <f t="shared" si="5"/>
        <v>0</v>
      </c>
      <c r="H167" s="21">
        <v>0.23</v>
      </c>
      <c r="I167" s="15">
        <f t="shared" si="4"/>
        <v>0</v>
      </c>
    </row>
    <row r="168" spans="1:9" ht="165.75">
      <c r="A168" s="9">
        <v>164</v>
      </c>
      <c r="B168" s="19">
        <v>44469705</v>
      </c>
      <c r="C168" s="32" t="s">
        <v>460</v>
      </c>
      <c r="D168" s="20" t="s">
        <v>461</v>
      </c>
      <c r="E168" s="12"/>
      <c r="F168" s="94">
        <v>372</v>
      </c>
      <c r="G168" s="13">
        <f t="shared" si="5"/>
        <v>0</v>
      </c>
      <c r="H168" s="21">
        <v>0.23</v>
      </c>
      <c r="I168" s="15">
        <f t="shared" si="4"/>
        <v>0</v>
      </c>
    </row>
    <row r="169" spans="1:9" ht="114.75">
      <c r="A169" s="9">
        <v>165</v>
      </c>
      <c r="B169" s="19">
        <v>44469706</v>
      </c>
      <c r="C169" s="32" t="s">
        <v>462</v>
      </c>
      <c r="D169" s="20" t="s">
        <v>463</v>
      </c>
      <c r="E169" s="12"/>
      <c r="F169" s="94">
        <v>372</v>
      </c>
      <c r="G169" s="13">
        <f t="shared" si="5"/>
        <v>0</v>
      </c>
      <c r="H169" s="21">
        <v>0.23</v>
      </c>
      <c r="I169" s="15">
        <f t="shared" si="4"/>
        <v>0</v>
      </c>
    </row>
    <row r="170" spans="1:9" ht="38.25">
      <c r="A170" s="9">
        <v>166</v>
      </c>
      <c r="B170" s="19">
        <v>44973508</v>
      </c>
      <c r="C170" s="32" t="s">
        <v>464</v>
      </c>
      <c r="D170" s="20" t="s">
        <v>465</v>
      </c>
      <c r="E170" s="12"/>
      <c r="F170" s="94">
        <v>298.8</v>
      </c>
      <c r="G170" s="13">
        <f t="shared" si="5"/>
        <v>0</v>
      </c>
      <c r="H170" s="21">
        <v>0.23</v>
      </c>
      <c r="I170" s="15">
        <f t="shared" si="4"/>
        <v>0</v>
      </c>
    </row>
    <row r="171" spans="1:9" ht="25.5">
      <c r="A171" s="9">
        <v>167</v>
      </c>
      <c r="B171" s="19">
        <v>43872305</v>
      </c>
      <c r="C171" s="32" t="s">
        <v>466</v>
      </c>
      <c r="D171" s="20" t="s">
        <v>467</v>
      </c>
      <c r="E171" s="12"/>
      <c r="F171" s="94">
        <v>129.6</v>
      </c>
      <c r="G171" s="13">
        <f t="shared" si="5"/>
        <v>0</v>
      </c>
      <c r="H171" s="21">
        <v>0.23</v>
      </c>
      <c r="I171" s="15">
        <f t="shared" si="4"/>
        <v>0</v>
      </c>
    </row>
    <row r="172" spans="1:9" ht="38.25">
      <c r="A172" s="9">
        <v>168</v>
      </c>
      <c r="B172" s="19">
        <v>3872306</v>
      </c>
      <c r="C172" s="32" t="s">
        <v>468</v>
      </c>
      <c r="D172" s="20" t="s">
        <v>469</v>
      </c>
      <c r="E172" s="12"/>
      <c r="F172" s="94">
        <v>129.6</v>
      </c>
      <c r="G172" s="13">
        <f t="shared" si="5"/>
        <v>0</v>
      </c>
      <c r="H172" s="21">
        <v>0.23</v>
      </c>
      <c r="I172" s="15">
        <f t="shared" si="4"/>
        <v>0</v>
      </c>
    </row>
    <row r="173" spans="1:9" ht="38.25">
      <c r="A173" s="9">
        <v>169</v>
      </c>
      <c r="B173" s="19">
        <v>43872307</v>
      </c>
      <c r="C173" s="32" t="s">
        <v>470</v>
      </c>
      <c r="D173" s="20" t="s">
        <v>471</v>
      </c>
      <c r="E173" s="12"/>
      <c r="F173" s="94">
        <v>129.6</v>
      </c>
      <c r="G173" s="13">
        <f t="shared" si="5"/>
        <v>0</v>
      </c>
      <c r="H173" s="21">
        <v>0.23</v>
      </c>
      <c r="I173" s="15">
        <f t="shared" si="4"/>
        <v>0</v>
      </c>
    </row>
    <row r="174" spans="1:9" ht="25.5">
      <c r="A174" s="9">
        <v>170</v>
      </c>
      <c r="B174" s="19">
        <v>43865708</v>
      </c>
      <c r="C174" s="32" t="s">
        <v>472</v>
      </c>
      <c r="D174" s="20" t="s">
        <v>473</v>
      </c>
      <c r="E174" s="12"/>
      <c r="F174" s="94">
        <v>177.6</v>
      </c>
      <c r="G174" s="13">
        <f t="shared" si="5"/>
        <v>0</v>
      </c>
      <c r="H174" s="21">
        <v>0.23</v>
      </c>
      <c r="I174" s="15">
        <f t="shared" si="4"/>
        <v>0</v>
      </c>
    </row>
    <row r="175" spans="1:9" ht="51">
      <c r="A175" s="9">
        <v>171</v>
      </c>
      <c r="B175" s="19">
        <v>44469724</v>
      </c>
      <c r="C175" s="32" t="s">
        <v>474</v>
      </c>
      <c r="D175" s="20" t="s">
        <v>475</v>
      </c>
      <c r="E175" s="12"/>
      <c r="F175" s="94">
        <v>856.8</v>
      </c>
      <c r="G175" s="13">
        <f t="shared" si="5"/>
        <v>0</v>
      </c>
      <c r="H175" s="21">
        <v>0.23</v>
      </c>
      <c r="I175" s="15">
        <f t="shared" si="4"/>
        <v>0</v>
      </c>
    </row>
    <row r="176" spans="1:9" ht="25.5">
      <c r="A176" s="9">
        <v>172</v>
      </c>
      <c r="B176" s="19">
        <v>44574702</v>
      </c>
      <c r="C176" s="32" t="s">
        <v>476</v>
      </c>
      <c r="D176" s="20" t="s">
        <v>477</v>
      </c>
      <c r="E176" s="12"/>
      <c r="F176" s="94">
        <v>402</v>
      </c>
      <c r="G176" s="13">
        <f t="shared" si="5"/>
        <v>0</v>
      </c>
      <c r="H176" s="21">
        <v>0.23</v>
      </c>
      <c r="I176" s="15">
        <f t="shared" si="4"/>
        <v>0</v>
      </c>
    </row>
    <row r="177" spans="1:9" ht="38.25">
      <c r="A177" s="9">
        <v>173</v>
      </c>
      <c r="B177" s="19">
        <v>44469723</v>
      </c>
      <c r="C177" s="32" t="s">
        <v>478</v>
      </c>
      <c r="D177" s="20" t="s">
        <v>479</v>
      </c>
      <c r="E177" s="12"/>
      <c r="F177" s="94">
        <v>856.8</v>
      </c>
      <c r="G177" s="13">
        <f t="shared" si="5"/>
        <v>0</v>
      </c>
      <c r="H177" s="21">
        <v>0.23</v>
      </c>
      <c r="I177" s="15">
        <f t="shared" si="4"/>
        <v>0</v>
      </c>
    </row>
    <row r="178" spans="1:9" ht="38.25">
      <c r="A178" s="9">
        <v>174</v>
      </c>
      <c r="B178" s="19">
        <v>44469722</v>
      </c>
      <c r="C178" s="32" t="s">
        <v>480</v>
      </c>
      <c r="D178" s="20" t="s">
        <v>481</v>
      </c>
      <c r="E178" s="12"/>
      <c r="F178" s="94">
        <v>856.8</v>
      </c>
      <c r="G178" s="13">
        <f t="shared" si="5"/>
        <v>0</v>
      </c>
      <c r="H178" s="21">
        <v>0.23</v>
      </c>
      <c r="I178" s="15">
        <f t="shared" si="4"/>
        <v>0</v>
      </c>
    </row>
    <row r="179" spans="1:9" ht="25.5">
      <c r="A179" s="9">
        <v>175</v>
      </c>
      <c r="B179" s="19">
        <v>44315308</v>
      </c>
      <c r="C179" s="20" t="s">
        <v>482</v>
      </c>
      <c r="D179" s="20" t="s">
        <v>483</v>
      </c>
      <c r="E179" s="16"/>
      <c r="F179" s="94">
        <v>139.19999999999999</v>
      </c>
      <c r="G179" s="13">
        <f t="shared" si="5"/>
        <v>0</v>
      </c>
      <c r="H179" s="21">
        <v>0.23</v>
      </c>
      <c r="I179" s="15">
        <f t="shared" si="4"/>
        <v>0</v>
      </c>
    </row>
    <row r="180" spans="1:9" ht="37.5" customHeight="1">
      <c r="A180" s="9">
        <v>176</v>
      </c>
      <c r="B180" s="19">
        <v>44315307</v>
      </c>
      <c r="C180" s="20" t="s">
        <v>484</v>
      </c>
      <c r="D180" s="20" t="s">
        <v>485</v>
      </c>
      <c r="E180" s="16"/>
      <c r="F180" s="94">
        <v>756</v>
      </c>
      <c r="G180" s="13">
        <f t="shared" si="5"/>
        <v>0</v>
      </c>
      <c r="H180" s="21">
        <v>0.23</v>
      </c>
      <c r="I180" s="15">
        <f t="shared" si="4"/>
        <v>0</v>
      </c>
    </row>
    <row r="181" spans="1:9" ht="63.75">
      <c r="A181" s="9">
        <v>177</v>
      </c>
      <c r="B181" s="19">
        <v>44469803</v>
      </c>
      <c r="C181" s="20" t="s">
        <v>486</v>
      </c>
      <c r="D181" s="20" t="s">
        <v>487</v>
      </c>
      <c r="E181" s="12"/>
      <c r="F181" s="94">
        <v>322.8</v>
      </c>
      <c r="G181" s="13">
        <f t="shared" si="5"/>
        <v>0</v>
      </c>
      <c r="H181" s="21">
        <v>0.23</v>
      </c>
      <c r="I181" s="15">
        <f t="shared" si="4"/>
        <v>0</v>
      </c>
    </row>
    <row r="182" spans="1:9" ht="25.5">
      <c r="A182" s="9">
        <v>178</v>
      </c>
      <c r="B182" s="19">
        <v>44992402</v>
      </c>
      <c r="C182" s="20" t="s">
        <v>488</v>
      </c>
      <c r="D182" s="20" t="s">
        <v>489</v>
      </c>
      <c r="E182" s="12"/>
      <c r="F182" s="94">
        <v>316.8</v>
      </c>
      <c r="G182" s="13">
        <f t="shared" si="5"/>
        <v>0</v>
      </c>
      <c r="H182" s="21">
        <v>0.23</v>
      </c>
      <c r="I182" s="15">
        <f t="shared" si="4"/>
        <v>0</v>
      </c>
    </row>
    <row r="183" spans="1:9" ht="76.5">
      <c r="A183" s="9">
        <v>179</v>
      </c>
      <c r="B183" s="18" t="s">
        <v>490</v>
      </c>
      <c r="C183" s="20" t="s">
        <v>491</v>
      </c>
      <c r="D183" s="20" t="s">
        <v>492</v>
      </c>
      <c r="E183" s="78"/>
      <c r="F183" s="98">
        <v>111.6</v>
      </c>
      <c r="G183" s="13">
        <f t="shared" si="5"/>
        <v>0</v>
      </c>
      <c r="H183" s="21">
        <v>0.23</v>
      </c>
      <c r="I183" s="15">
        <f t="shared" si="4"/>
        <v>0</v>
      </c>
    </row>
    <row r="184" spans="1:9" ht="51">
      <c r="A184" s="9">
        <v>180</v>
      </c>
      <c r="B184" s="18" t="s">
        <v>493</v>
      </c>
      <c r="C184" s="20" t="s">
        <v>494</v>
      </c>
      <c r="D184" s="20" t="s">
        <v>495</v>
      </c>
      <c r="E184" s="12"/>
      <c r="F184" s="94">
        <v>387.6</v>
      </c>
      <c r="G184" s="13">
        <f t="shared" si="5"/>
        <v>0</v>
      </c>
      <c r="H184" s="21">
        <v>0.23</v>
      </c>
      <c r="I184" s="15">
        <f t="shared" si="4"/>
        <v>0</v>
      </c>
    </row>
    <row r="185" spans="1:9" ht="25.5">
      <c r="A185" s="9">
        <v>181</v>
      </c>
      <c r="B185" s="18" t="s">
        <v>496</v>
      </c>
      <c r="C185" s="20" t="s">
        <v>497</v>
      </c>
      <c r="D185" s="20" t="s">
        <v>498</v>
      </c>
      <c r="E185" s="12"/>
      <c r="F185" s="94">
        <v>343.2</v>
      </c>
      <c r="G185" s="13">
        <f t="shared" si="5"/>
        <v>0</v>
      </c>
      <c r="H185" s="21">
        <v>0.23</v>
      </c>
      <c r="I185" s="15">
        <f t="shared" si="4"/>
        <v>0</v>
      </c>
    </row>
    <row r="186" spans="1:9" ht="76.5">
      <c r="A186" s="9">
        <v>182</v>
      </c>
      <c r="B186" s="33">
        <v>841504</v>
      </c>
      <c r="C186" s="33" t="s">
        <v>499</v>
      </c>
      <c r="D186" s="33" t="s">
        <v>500</v>
      </c>
      <c r="E186" s="16"/>
      <c r="F186" s="94">
        <v>46.8</v>
      </c>
      <c r="G186" s="13">
        <f t="shared" si="5"/>
        <v>0</v>
      </c>
      <c r="H186" s="21">
        <v>0.23</v>
      </c>
      <c r="I186" s="15">
        <f t="shared" si="4"/>
        <v>0</v>
      </c>
    </row>
    <row r="187" spans="1:9" ht="153">
      <c r="A187" s="9">
        <v>183</v>
      </c>
      <c r="B187" s="33">
        <v>841506</v>
      </c>
      <c r="C187" s="33" t="s">
        <v>501</v>
      </c>
      <c r="D187" s="33" t="s">
        <v>502</v>
      </c>
      <c r="E187" s="16"/>
      <c r="F187" s="94">
        <v>123.6</v>
      </c>
      <c r="G187" s="13">
        <f t="shared" si="5"/>
        <v>0</v>
      </c>
      <c r="H187" s="21">
        <v>0.23</v>
      </c>
      <c r="I187" s="15">
        <f t="shared" si="4"/>
        <v>0</v>
      </c>
    </row>
    <row r="188" spans="1:9" ht="153">
      <c r="A188" s="9">
        <v>184</v>
      </c>
      <c r="B188" s="33">
        <v>841507</v>
      </c>
      <c r="C188" s="33" t="s">
        <v>503</v>
      </c>
      <c r="D188" s="33" t="s">
        <v>504</v>
      </c>
      <c r="E188" s="16"/>
      <c r="F188" s="94">
        <v>147.6</v>
      </c>
      <c r="G188" s="13">
        <f t="shared" si="5"/>
        <v>0</v>
      </c>
      <c r="H188" s="21">
        <v>0.23</v>
      </c>
      <c r="I188" s="15">
        <f t="shared" si="4"/>
        <v>0</v>
      </c>
    </row>
    <row r="189" spans="1:9" ht="51">
      <c r="A189" s="9">
        <v>185</v>
      </c>
      <c r="B189" s="33" t="s">
        <v>505</v>
      </c>
      <c r="C189" s="33" t="s">
        <v>506</v>
      </c>
      <c r="D189" s="33" t="s">
        <v>507</v>
      </c>
      <c r="E189" s="12"/>
      <c r="F189" s="94">
        <v>98.4</v>
      </c>
      <c r="G189" s="13">
        <f t="shared" si="5"/>
        <v>0</v>
      </c>
      <c r="H189" s="21">
        <v>0.23</v>
      </c>
      <c r="I189" s="15">
        <f t="shared" si="4"/>
        <v>0</v>
      </c>
    </row>
    <row r="190" spans="1:9" ht="25.5">
      <c r="A190" s="9">
        <v>186</v>
      </c>
      <c r="B190" s="33" t="s">
        <v>508</v>
      </c>
      <c r="C190" s="33" t="s">
        <v>509</v>
      </c>
      <c r="D190" s="33" t="s">
        <v>510</v>
      </c>
      <c r="E190" s="12"/>
      <c r="F190" s="94">
        <v>74.400000000000006</v>
      </c>
      <c r="G190" s="13">
        <f t="shared" si="5"/>
        <v>0</v>
      </c>
      <c r="H190" s="21">
        <v>0.23</v>
      </c>
      <c r="I190" s="15">
        <f t="shared" si="4"/>
        <v>0</v>
      </c>
    </row>
    <row r="191" spans="1:9" ht="63.75">
      <c r="A191" s="9">
        <v>187</v>
      </c>
      <c r="B191" s="33">
        <v>406479</v>
      </c>
      <c r="C191" s="33" t="s">
        <v>511</v>
      </c>
      <c r="D191" s="33" t="s">
        <v>512</v>
      </c>
      <c r="E191" s="12"/>
      <c r="F191" s="94">
        <v>135.6</v>
      </c>
      <c r="G191" s="13">
        <f t="shared" si="5"/>
        <v>0</v>
      </c>
      <c r="H191" s="21">
        <v>0.23</v>
      </c>
      <c r="I191" s="15">
        <f t="shared" si="4"/>
        <v>0</v>
      </c>
    </row>
    <row r="192" spans="1:9" ht="63.75">
      <c r="A192" s="9">
        <v>188</v>
      </c>
      <c r="B192" s="33">
        <v>406480</v>
      </c>
      <c r="C192" s="33" t="s">
        <v>513</v>
      </c>
      <c r="D192" s="33" t="s">
        <v>514</v>
      </c>
      <c r="E192" s="12"/>
      <c r="F192" s="94">
        <v>177.6</v>
      </c>
      <c r="G192" s="13">
        <f t="shared" si="5"/>
        <v>0</v>
      </c>
      <c r="H192" s="21">
        <v>0.23</v>
      </c>
      <c r="I192" s="15">
        <f t="shared" si="4"/>
        <v>0</v>
      </c>
    </row>
    <row r="193" spans="1:9" ht="63.75">
      <c r="A193" s="9">
        <v>189</v>
      </c>
      <c r="B193" s="33">
        <v>406481</v>
      </c>
      <c r="C193" s="33" t="s">
        <v>515</v>
      </c>
      <c r="D193" s="33" t="s">
        <v>516</v>
      </c>
      <c r="E193" s="12"/>
      <c r="F193" s="94">
        <v>177.6</v>
      </c>
      <c r="G193" s="13">
        <f t="shared" si="5"/>
        <v>0</v>
      </c>
      <c r="H193" s="21">
        <v>0.23</v>
      </c>
      <c r="I193" s="15">
        <f t="shared" ref="I193:I256" si="6">G193*1.23</f>
        <v>0</v>
      </c>
    </row>
    <row r="194" spans="1:9" ht="63.75">
      <c r="A194" s="9">
        <v>190</v>
      </c>
      <c r="B194" s="33">
        <v>406482</v>
      </c>
      <c r="C194" s="33" t="s">
        <v>517</v>
      </c>
      <c r="D194" s="33" t="s">
        <v>518</v>
      </c>
      <c r="E194" s="12"/>
      <c r="F194" s="94">
        <v>177.6</v>
      </c>
      <c r="G194" s="13">
        <f t="shared" si="5"/>
        <v>0</v>
      </c>
      <c r="H194" s="21">
        <v>0.23</v>
      </c>
      <c r="I194" s="15">
        <f t="shared" si="6"/>
        <v>0</v>
      </c>
    </row>
    <row r="195" spans="1:9" ht="25.5">
      <c r="A195" s="9">
        <v>191</v>
      </c>
      <c r="B195" s="19">
        <v>841196</v>
      </c>
      <c r="C195" s="20" t="s">
        <v>519</v>
      </c>
      <c r="D195" s="20" t="s">
        <v>520</v>
      </c>
      <c r="E195" s="12"/>
      <c r="F195" s="94">
        <v>50.4</v>
      </c>
      <c r="G195" s="13">
        <f t="shared" si="5"/>
        <v>0</v>
      </c>
      <c r="H195" s="21">
        <v>0.23</v>
      </c>
      <c r="I195" s="15">
        <f t="shared" si="6"/>
        <v>0</v>
      </c>
    </row>
    <row r="196" spans="1:9" ht="409.5">
      <c r="A196" s="9">
        <v>192</v>
      </c>
      <c r="B196" s="19">
        <v>885266</v>
      </c>
      <c r="C196" s="20" t="s">
        <v>521</v>
      </c>
      <c r="D196" s="20" t="s">
        <v>522</v>
      </c>
      <c r="E196" s="16"/>
      <c r="F196" s="94">
        <v>103.2</v>
      </c>
      <c r="G196" s="13">
        <f t="shared" si="5"/>
        <v>0</v>
      </c>
      <c r="H196" s="21">
        <v>0.23</v>
      </c>
      <c r="I196" s="15">
        <f t="shared" si="6"/>
        <v>0</v>
      </c>
    </row>
    <row r="197" spans="1:9" ht="25.5">
      <c r="A197" s="9">
        <v>193</v>
      </c>
      <c r="B197" s="19" t="s">
        <v>523</v>
      </c>
      <c r="C197" s="19" t="s">
        <v>524</v>
      </c>
      <c r="D197" s="27" t="s">
        <v>525</v>
      </c>
      <c r="E197" s="12"/>
      <c r="F197" s="94">
        <v>186</v>
      </c>
      <c r="G197" s="13">
        <f t="shared" si="5"/>
        <v>0</v>
      </c>
      <c r="H197" s="21">
        <v>0.23</v>
      </c>
      <c r="I197" s="15">
        <f t="shared" si="6"/>
        <v>0</v>
      </c>
    </row>
    <row r="198" spans="1:9" ht="76.5">
      <c r="A198" s="9">
        <v>194</v>
      </c>
      <c r="B198" s="19">
        <v>841769</v>
      </c>
      <c r="C198" s="19" t="s">
        <v>526</v>
      </c>
      <c r="D198" s="27" t="s">
        <v>394</v>
      </c>
      <c r="E198" s="12"/>
      <c r="F198" s="94">
        <v>98.4</v>
      </c>
      <c r="G198" s="13">
        <f t="shared" si="5"/>
        <v>0</v>
      </c>
      <c r="H198" s="21">
        <v>0.23</v>
      </c>
      <c r="I198" s="15">
        <f t="shared" si="6"/>
        <v>0</v>
      </c>
    </row>
    <row r="199" spans="1:9" ht="63.75">
      <c r="A199" s="9">
        <v>195</v>
      </c>
      <c r="B199" s="19" t="s">
        <v>527</v>
      </c>
      <c r="C199" s="19" t="s">
        <v>528</v>
      </c>
      <c r="D199" s="27" t="s">
        <v>529</v>
      </c>
      <c r="E199" s="12"/>
      <c r="F199" s="94">
        <v>154.80000000000001</v>
      </c>
      <c r="G199" s="13">
        <f t="shared" si="5"/>
        <v>0</v>
      </c>
      <c r="H199" s="21">
        <v>0.23</v>
      </c>
      <c r="I199" s="15">
        <f t="shared" si="6"/>
        <v>0</v>
      </c>
    </row>
    <row r="200" spans="1:9" ht="63.75">
      <c r="A200" s="9">
        <v>196</v>
      </c>
      <c r="B200" s="19" t="s">
        <v>530</v>
      </c>
      <c r="C200" s="19" t="s">
        <v>531</v>
      </c>
      <c r="D200" s="27" t="s">
        <v>532</v>
      </c>
      <c r="E200" s="12"/>
      <c r="F200" s="94">
        <v>128.4</v>
      </c>
      <c r="G200" s="13">
        <f t="shared" ref="G200:G263" si="7">E200*F200</f>
        <v>0</v>
      </c>
      <c r="H200" s="21">
        <v>0.23</v>
      </c>
      <c r="I200" s="15">
        <f t="shared" si="6"/>
        <v>0</v>
      </c>
    </row>
    <row r="201" spans="1:9" ht="25.5">
      <c r="A201" s="9">
        <v>197</v>
      </c>
      <c r="B201" s="19" t="s">
        <v>533</v>
      </c>
      <c r="C201" s="19" t="s">
        <v>534</v>
      </c>
      <c r="D201" s="27" t="s">
        <v>529</v>
      </c>
      <c r="E201" s="16"/>
      <c r="F201" s="94">
        <v>189.6</v>
      </c>
      <c r="G201" s="13">
        <f t="shared" si="7"/>
        <v>0</v>
      </c>
      <c r="H201" s="21">
        <v>0.23</v>
      </c>
      <c r="I201" s="15">
        <f t="shared" si="6"/>
        <v>0</v>
      </c>
    </row>
    <row r="202" spans="1:9" ht="25.5">
      <c r="A202" s="9">
        <v>198</v>
      </c>
      <c r="B202" s="19" t="s">
        <v>535</v>
      </c>
      <c r="C202" s="19" t="s">
        <v>536</v>
      </c>
      <c r="D202" s="27" t="s">
        <v>537</v>
      </c>
      <c r="E202" s="16"/>
      <c r="F202" s="94">
        <v>208.8</v>
      </c>
      <c r="G202" s="13">
        <f t="shared" si="7"/>
        <v>0</v>
      </c>
      <c r="H202" s="21">
        <v>0.23</v>
      </c>
      <c r="I202" s="15">
        <f t="shared" si="6"/>
        <v>0</v>
      </c>
    </row>
    <row r="203" spans="1:9" ht="38.25">
      <c r="A203" s="9">
        <v>199</v>
      </c>
      <c r="B203" s="19" t="s">
        <v>538</v>
      </c>
      <c r="C203" s="19" t="s">
        <v>539</v>
      </c>
      <c r="D203" s="27" t="s">
        <v>540</v>
      </c>
      <c r="E203" s="12"/>
      <c r="F203" s="94">
        <v>208.8</v>
      </c>
      <c r="G203" s="13">
        <f t="shared" si="7"/>
        <v>0</v>
      </c>
      <c r="H203" s="21">
        <v>0.23</v>
      </c>
      <c r="I203" s="15">
        <f t="shared" si="6"/>
        <v>0</v>
      </c>
    </row>
    <row r="204" spans="1:9" ht="38.25">
      <c r="A204" s="9">
        <v>200</v>
      </c>
      <c r="B204" s="19" t="s">
        <v>541</v>
      </c>
      <c r="C204" s="19" t="s">
        <v>542</v>
      </c>
      <c r="D204" s="27" t="s">
        <v>543</v>
      </c>
      <c r="E204" s="16"/>
      <c r="F204" s="94">
        <v>208.8</v>
      </c>
      <c r="G204" s="13">
        <f t="shared" si="7"/>
        <v>0</v>
      </c>
      <c r="H204" s="21">
        <v>0.23</v>
      </c>
      <c r="I204" s="15">
        <f t="shared" si="6"/>
        <v>0</v>
      </c>
    </row>
    <row r="205" spans="1:9" ht="76.5">
      <c r="A205" s="9">
        <v>201</v>
      </c>
      <c r="B205" s="19" t="s">
        <v>544</v>
      </c>
      <c r="C205" s="19" t="s">
        <v>545</v>
      </c>
      <c r="D205" s="27" t="s">
        <v>546</v>
      </c>
      <c r="E205" s="12"/>
      <c r="F205" s="94">
        <v>274.8</v>
      </c>
      <c r="G205" s="13">
        <f t="shared" si="7"/>
        <v>0</v>
      </c>
      <c r="H205" s="21">
        <v>0.23</v>
      </c>
      <c r="I205" s="15">
        <f t="shared" si="6"/>
        <v>0</v>
      </c>
    </row>
    <row r="206" spans="1:9" ht="127.5">
      <c r="A206" s="9">
        <v>202</v>
      </c>
      <c r="B206" s="19" t="s">
        <v>547</v>
      </c>
      <c r="C206" s="19" t="s">
        <v>548</v>
      </c>
      <c r="D206" s="27" t="s">
        <v>532</v>
      </c>
      <c r="E206" s="19"/>
      <c r="F206" s="99">
        <v>244.8</v>
      </c>
      <c r="G206" s="13">
        <f t="shared" si="7"/>
        <v>0</v>
      </c>
      <c r="H206" s="21">
        <v>0.23</v>
      </c>
      <c r="I206" s="15">
        <f t="shared" si="6"/>
        <v>0</v>
      </c>
    </row>
    <row r="207" spans="1:9" ht="25.5">
      <c r="A207" s="9">
        <v>203</v>
      </c>
      <c r="B207" s="34" t="s">
        <v>549</v>
      </c>
      <c r="C207" s="20" t="s">
        <v>550</v>
      </c>
      <c r="D207" s="20" t="s">
        <v>551</v>
      </c>
      <c r="E207" s="12"/>
      <c r="F207" s="94">
        <v>88.8</v>
      </c>
      <c r="G207" s="13">
        <f t="shared" si="7"/>
        <v>0</v>
      </c>
      <c r="H207" s="21">
        <v>0.23</v>
      </c>
      <c r="I207" s="15">
        <f t="shared" si="6"/>
        <v>0</v>
      </c>
    </row>
    <row r="208" spans="1:9" ht="51">
      <c r="A208" s="9">
        <v>204</v>
      </c>
      <c r="B208" s="34" t="s">
        <v>552</v>
      </c>
      <c r="C208" s="20" t="s">
        <v>1683</v>
      </c>
      <c r="D208" s="20" t="s">
        <v>553</v>
      </c>
      <c r="E208" s="57"/>
      <c r="F208" s="95">
        <v>243.6</v>
      </c>
      <c r="G208" s="13">
        <f t="shared" si="7"/>
        <v>0</v>
      </c>
      <c r="H208" s="21">
        <v>0.23</v>
      </c>
      <c r="I208" s="15">
        <f t="shared" si="6"/>
        <v>0</v>
      </c>
    </row>
    <row r="209" spans="1:9" ht="127.5">
      <c r="A209" s="9">
        <v>205</v>
      </c>
      <c r="B209" s="18" t="s">
        <v>554</v>
      </c>
      <c r="C209" s="20" t="s">
        <v>555</v>
      </c>
      <c r="D209" s="20" t="s">
        <v>556</v>
      </c>
      <c r="E209" s="16"/>
      <c r="F209" s="94">
        <v>132</v>
      </c>
      <c r="G209" s="13">
        <f t="shared" si="7"/>
        <v>0</v>
      </c>
      <c r="H209" s="21">
        <v>0.23</v>
      </c>
      <c r="I209" s="15">
        <f t="shared" si="6"/>
        <v>0</v>
      </c>
    </row>
    <row r="210" spans="1:9" ht="63.75">
      <c r="A210" s="9">
        <v>206</v>
      </c>
      <c r="B210" s="18" t="s">
        <v>557</v>
      </c>
      <c r="C210" s="20" t="s">
        <v>558</v>
      </c>
      <c r="D210" s="20" t="s">
        <v>1684</v>
      </c>
      <c r="E210" s="57"/>
      <c r="F210" s="97">
        <v>249.6</v>
      </c>
      <c r="G210" s="13">
        <f t="shared" si="7"/>
        <v>0</v>
      </c>
      <c r="H210" s="21">
        <v>0.23</v>
      </c>
      <c r="I210" s="15">
        <f t="shared" si="6"/>
        <v>0</v>
      </c>
    </row>
    <row r="211" spans="1:9" ht="63.75">
      <c r="A211" s="9">
        <v>207</v>
      </c>
      <c r="B211" s="18" t="s">
        <v>559</v>
      </c>
      <c r="C211" s="20" t="s">
        <v>560</v>
      </c>
      <c r="D211" s="20" t="s">
        <v>1685</v>
      </c>
      <c r="E211" s="16"/>
      <c r="F211" s="94">
        <v>213.6</v>
      </c>
      <c r="G211" s="13">
        <f t="shared" si="7"/>
        <v>0</v>
      </c>
      <c r="H211" s="21">
        <v>0.23</v>
      </c>
      <c r="I211" s="15">
        <f t="shared" si="6"/>
        <v>0</v>
      </c>
    </row>
    <row r="212" spans="1:9" ht="51">
      <c r="A212" s="9">
        <v>208</v>
      </c>
      <c r="B212" s="18" t="s">
        <v>561</v>
      </c>
      <c r="C212" s="20" t="s">
        <v>562</v>
      </c>
      <c r="D212" s="20" t="s">
        <v>1686</v>
      </c>
      <c r="E212" s="16"/>
      <c r="F212" s="94">
        <v>213.6</v>
      </c>
      <c r="G212" s="13">
        <f t="shared" si="7"/>
        <v>0</v>
      </c>
      <c r="H212" s="21">
        <v>0.23</v>
      </c>
      <c r="I212" s="15">
        <f t="shared" si="6"/>
        <v>0</v>
      </c>
    </row>
    <row r="213" spans="1:9" ht="51">
      <c r="A213" s="9">
        <v>209</v>
      </c>
      <c r="B213" s="18" t="s">
        <v>563</v>
      </c>
      <c r="C213" s="20" t="s">
        <v>564</v>
      </c>
      <c r="D213" s="20" t="s">
        <v>565</v>
      </c>
      <c r="E213" s="16"/>
      <c r="F213" s="94">
        <v>213.6</v>
      </c>
      <c r="G213" s="13">
        <f t="shared" si="7"/>
        <v>0</v>
      </c>
      <c r="H213" s="21">
        <v>0.23</v>
      </c>
      <c r="I213" s="15">
        <f t="shared" si="6"/>
        <v>0</v>
      </c>
    </row>
    <row r="214" spans="1:9" ht="63.75">
      <c r="A214" s="9">
        <v>210</v>
      </c>
      <c r="B214" s="18" t="s">
        <v>566</v>
      </c>
      <c r="C214" s="20" t="s">
        <v>567</v>
      </c>
      <c r="D214" s="20" t="s">
        <v>477</v>
      </c>
      <c r="E214" s="12"/>
      <c r="F214" s="94">
        <v>343.2</v>
      </c>
      <c r="G214" s="13">
        <f t="shared" si="7"/>
        <v>0</v>
      </c>
      <c r="H214" s="21">
        <v>0.23</v>
      </c>
      <c r="I214" s="15">
        <f t="shared" si="6"/>
        <v>0</v>
      </c>
    </row>
    <row r="215" spans="1:9" ht="38.25">
      <c r="A215" s="9">
        <v>211</v>
      </c>
      <c r="B215" s="18" t="s">
        <v>568</v>
      </c>
      <c r="C215" s="20" t="s">
        <v>569</v>
      </c>
      <c r="D215" s="20" t="s">
        <v>385</v>
      </c>
      <c r="E215" s="57"/>
      <c r="F215" s="94">
        <v>308.39999999999998</v>
      </c>
      <c r="G215" s="13">
        <f t="shared" si="7"/>
        <v>0</v>
      </c>
      <c r="H215" s="21">
        <v>0.23</v>
      </c>
      <c r="I215" s="15">
        <f t="shared" si="6"/>
        <v>0</v>
      </c>
    </row>
    <row r="216" spans="1:9" ht="63.75">
      <c r="A216" s="9">
        <v>212</v>
      </c>
      <c r="B216" s="18" t="s">
        <v>570</v>
      </c>
      <c r="C216" s="20" t="s">
        <v>571</v>
      </c>
      <c r="D216" s="20" t="s">
        <v>572</v>
      </c>
      <c r="E216" s="57"/>
      <c r="F216" s="100">
        <v>237.6</v>
      </c>
      <c r="G216" s="13">
        <f t="shared" si="7"/>
        <v>0</v>
      </c>
      <c r="H216" s="21">
        <v>0.23</v>
      </c>
      <c r="I216" s="15">
        <f t="shared" si="6"/>
        <v>0</v>
      </c>
    </row>
    <row r="217" spans="1:9" ht="38.25">
      <c r="A217" s="9">
        <v>213</v>
      </c>
      <c r="B217" s="18" t="s">
        <v>573</v>
      </c>
      <c r="C217" s="20" t="s">
        <v>574</v>
      </c>
      <c r="D217" s="20" t="s">
        <v>575</v>
      </c>
      <c r="E217" s="12"/>
      <c r="F217" s="94">
        <v>78</v>
      </c>
      <c r="G217" s="13">
        <f t="shared" si="7"/>
        <v>0</v>
      </c>
      <c r="H217" s="21">
        <v>0.23</v>
      </c>
      <c r="I217" s="15">
        <f t="shared" si="6"/>
        <v>0</v>
      </c>
    </row>
    <row r="218" spans="1:9" ht="51">
      <c r="A218" s="9">
        <v>214</v>
      </c>
      <c r="B218" s="18" t="s">
        <v>576</v>
      </c>
      <c r="C218" s="20" t="s">
        <v>577</v>
      </c>
      <c r="D218" s="20" t="s">
        <v>578</v>
      </c>
      <c r="E218" s="16"/>
      <c r="F218" s="94">
        <v>67.2</v>
      </c>
      <c r="G218" s="13">
        <f t="shared" si="7"/>
        <v>0</v>
      </c>
      <c r="H218" s="21">
        <v>0.23</v>
      </c>
      <c r="I218" s="15">
        <f t="shared" si="6"/>
        <v>0</v>
      </c>
    </row>
    <row r="219" spans="1:9" ht="25.5">
      <c r="A219" s="9">
        <v>215</v>
      </c>
      <c r="B219" s="18" t="s">
        <v>579</v>
      </c>
      <c r="C219" s="20" t="s">
        <v>580</v>
      </c>
      <c r="D219" s="20" t="s">
        <v>581</v>
      </c>
      <c r="E219" s="12"/>
      <c r="F219" s="94">
        <v>38.4</v>
      </c>
      <c r="G219" s="13">
        <f t="shared" si="7"/>
        <v>0</v>
      </c>
      <c r="H219" s="21">
        <v>0.23</v>
      </c>
      <c r="I219" s="15">
        <f t="shared" si="6"/>
        <v>0</v>
      </c>
    </row>
    <row r="220" spans="1:9" ht="114.75">
      <c r="A220" s="9">
        <v>216</v>
      </c>
      <c r="B220" s="19" t="s">
        <v>582</v>
      </c>
      <c r="C220" s="35" t="s">
        <v>583</v>
      </c>
      <c r="D220" s="25" t="s">
        <v>584</v>
      </c>
      <c r="E220" s="16"/>
      <c r="F220" s="94">
        <v>200.4</v>
      </c>
      <c r="G220" s="13">
        <f t="shared" si="7"/>
        <v>0</v>
      </c>
      <c r="H220" s="21">
        <v>0.23</v>
      </c>
      <c r="I220" s="15">
        <f t="shared" si="6"/>
        <v>0</v>
      </c>
    </row>
    <row r="221" spans="1:9" ht="38.25">
      <c r="A221" s="9">
        <v>217</v>
      </c>
      <c r="B221" s="19" t="s">
        <v>585</v>
      </c>
      <c r="C221" s="35" t="s">
        <v>586</v>
      </c>
      <c r="D221" s="25" t="s">
        <v>463</v>
      </c>
      <c r="E221" s="12"/>
      <c r="F221" s="94">
        <v>444</v>
      </c>
      <c r="G221" s="13">
        <f t="shared" si="7"/>
        <v>0</v>
      </c>
      <c r="H221" s="21">
        <v>0.23</v>
      </c>
      <c r="I221" s="15">
        <f t="shared" si="6"/>
        <v>0</v>
      </c>
    </row>
    <row r="222" spans="1:9" ht="38.25">
      <c r="A222" s="9">
        <v>218</v>
      </c>
      <c r="B222" s="19" t="s">
        <v>587</v>
      </c>
      <c r="C222" s="35" t="s">
        <v>588</v>
      </c>
      <c r="D222" s="25" t="s">
        <v>461</v>
      </c>
      <c r="E222" s="12"/>
      <c r="F222" s="94">
        <v>444</v>
      </c>
      <c r="G222" s="13">
        <f t="shared" si="7"/>
        <v>0</v>
      </c>
      <c r="H222" s="21">
        <v>0.23</v>
      </c>
      <c r="I222" s="15">
        <f t="shared" si="6"/>
        <v>0</v>
      </c>
    </row>
    <row r="223" spans="1:9" ht="25.5">
      <c r="A223" s="9">
        <v>219</v>
      </c>
      <c r="B223" s="19" t="s">
        <v>589</v>
      </c>
      <c r="C223" s="35" t="s">
        <v>590</v>
      </c>
      <c r="D223" s="25" t="s">
        <v>591</v>
      </c>
      <c r="E223" s="12"/>
      <c r="F223" s="94">
        <v>444</v>
      </c>
      <c r="G223" s="13">
        <f t="shared" si="7"/>
        <v>0</v>
      </c>
      <c r="H223" s="21">
        <v>0.23</v>
      </c>
      <c r="I223" s="15">
        <f t="shared" si="6"/>
        <v>0</v>
      </c>
    </row>
    <row r="224" spans="1:9" ht="25.5">
      <c r="A224" s="9">
        <v>220</v>
      </c>
      <c r="B224" s="19" t="s">
        <v>592</v>
      </c>
      <c r="C224" s="35" t="s">
        <v>593</v>
      </c>
      <c r="D224" s="25" t="s">
        <v>25</v>
      </c>
      <c r="E224" s="12"/>
      <c r="F224" s="94">
        <v>444</v>
      </c>
      <c r="G224" s="13">
        <f t="shared" si="7"/>
        <v>0</v>
      </c>
      <c r="H224" s="21">
        <v>0.23</v>
      </c>
      <c r="I224" s="15">
        <f t="shared" si="6"/>
        <v>0</v>
      </c>
    </row>
    <row r="225" spans="1:9" ht="25.5">
      <c r="A225" s="9">
        <v>221</v>
      </c>
      <c r="B225" s="19" t="s">
        <v>594</v>
      </c>
      <c r="C225" s="35" t="s">
        <v>595</v>
      </c>
      <c r="D225" s="25" t="s">
        <v>391</v>
      </c>
      <c r="E225" s="12"/>
      <c r="F225" s="94">
        <v>176.4</v>
      </c>
      <c r="G225" s="13">
        <f t="shared" si="7"/>
        <v>0</v>
      </c>
      <c r="H225" s="21">
        <v>0.23</v>
      </c>
      <c r="I225" s="15">
        <f t="shared" si="6"/>
        <v>0</v>
      </c>
    </row>
    <row r="226" spans="1:9" ht="25.5">
      <c r="A226" s="9">
        <v>222</v>
      </c>
      <c r="B226" s="19" t="s">
        <v>596</v>
      </c>
      <c r="C226" s="35" t="s">
        <v>597</v>
      </c>
      <c r="D226" s="25" t="s">
        <v>598</v>
      </c>
      <c r="E226" s="12"/>
      <c r="F226" s="94">
        <v>175.2</v>
      </c>
      <c r="G226" s="13">
        <f t="shared" si="7"/>
        <v>0</v>
      </c>
      <c r="H226" s="21">
        <v>0.23</v>
      </c>
      <c r="I226" s="15">
        <f t="shared" si="6"/>
        <v>0</v>
      </c>
    </row>
    <row r="227" spans="1:9" ht="25.5">
      <c r="A227" s="9">
        <v>223</v>
      </c>
      <c r="B227" s="19" t="s">
        <v>599</v>
      </c>
      <c r="C227" s="35" t="s">
        <v>600</v>
      </c>
      <c r="D227" s="25" t="s">
        <v>601</v>
      </c>
      <c r="E227" s="12"/>
      <c r="F227" s="94">
        <v>357.6</v>
      </c>
      <c r="G227" s="13">
        <f t="shared" si="7"/>
        <v>0</v>
      </c>
      <c r="H227" s="21">
        <v>0.23</v>
      </c>
      <c r="I227" s="15">
        <f t="shared" si="6"/>
        <v>0</v>
      </c>
    </row>
    <row r="228" spans="1:9" ht="25.5">
      <c r="A228" s="9">
        <v>224</v>
      </c>
      <c r="B228" s="28" t="s">
        <v>602</v>
      </c>
      <c r="C228" s="28" t="s">
        <v>603</v>
      </c>
      <c r="D228" s="20" t="s">
        <v>604</v>
      </c>
      <c r="E228" s="12"/>
      <c r="F228" s="94">
        <v>181.2</v>
      </c>
      <c r="G228" s="13">
        <f t="shared" si="7"/>
        <v>0</v>
      </c>
      <c r="H228" s="21">
        <v>0.23</v>
      </c>
      <c r="I228" s="15">
        <f t="shared" si="6"/>
        <v>0</v>
      </c>
    </row>
    <row r="229" spans="1:9" ht="38.25">
      <c r="A229" s="9">
        <v>225</v>
      </c>
      <c r="B229" s="28" t="s">
        <v>605</v>
      </c>
      <c r="C229" s="28" t="s">
        <v>606</v>
      </c>
      <c r="D229" s="20" t="s">
        <v>607</v>
      </c>
      <c r="E229" s="12"/>
      <c r="F229" s="94">
        <v>181.2</v>
      </c>
      <c r="G229" s="13">
        <f t="shared" si="7"/>
        <v>0</v>
      </c>
      <c r="H229" s="21">
        <v>0.23</v>
      </c>
      <c r="I229" s="15">
        <f t="shared" si="6"/>
        <v>0</v>
      </c>
    </row>
    <row r="230" spans="1:9" ht="38.25">
      <c r="A230" s="9">
        <v>226</v>
      </c>
      <c r="B230" s="28" t="s">
        <v>608</v>
      </c>
      <c r="C230" s="28" t="s">
        <v>609</v>
      </c>
      <c r="D230" s="20" t="s">
        <v>610</v>
      </c>
      <c r="E230" s="12"/>
      <c r="F230" s="94">
        <v>181.2</v>
      </c>
      <c r="G230" s="13">
        <f t="shared" si="7"/>
        <v>0</v>
      </c>
      <c r="H230" s="21">
        <v>0.23</v>
      </c>
      <c r="I230" s="15">
        <f t="shared" si="6"/>
        <v>0</v>
      </c>
    </row>
    <row r="231" spans="1:9" ht="38.25">
      <c r="A231" s="9">
        <v>227</v>
      </c>
      <c r="B231" s="28" t="s">
        <v>611</v>
      </c>
      <c r="C231" s="28" t="s">
        <v>612</v>
      </c>
      <c r="D231" s="20" t="s">
        <v>613</v>
      </c>
      <c r="E231" s="57"/>
      <c r="F231" s="97">
        <v>171.6</v>
      </c>
      <c r="G231" s="13">
        <f t="shared" si="7"/>
        <v>0</v>
      </c>
      <c r="H231" s="21">
        <v>0.23</v>
      </c>
      <c r="I231" s="15">
        <f t="shared" si="6"/>
        <v>0</v>
      </c>
    </row>
    <row r="232" spans="1:9" ht="25.5">
      <c r="A232" s="9">
        <v>228</v>
      </c>
      <c r="B232" s="28" t="s">
        <v>614</v>
      </c>
      <c r="C232" s="28" t="s">
        <v>615</v>
      </c>
      <c r="D232" s="20" t="s">
        <v>529</v>
      </c>
      <c r="E232" s="12"/>
      <c r="F232" s="94">
        <v>127.2</v>
      </c>
      <c r="G232" s="13">
        <f t="shared" si="7"/>
        <v>0</v>
      </c>
      <c r="H232" s="21">
        <v>0.23</v>
      </c>
      <c r="I232" s="15">
        <f t="shared" si="6"/>
        <v>0</v>
      </c>
    </row>
    <row r="233" spans="1:9" ht="25.5">
      <c r="A233" s="9">
        <v>229</v>
      </c>
      <c r="B233" s="28" t="s">
        <v>616</v>
      </c>
      <c r="C233" s="28" t="s">
        <v>617</v>
      </c>
      <c r="D233" s="20" t="s">
        <v>618</v>
      </c>
      <c r="E233" s="12"/>
      <c r="F233" s="94">
        <v>246</v>
      </c>
      <c r="G233" s="13">
        <f t="shared" si="7"/>
        <v>0</v>
      </c>
      <c r="H233" s="21">
        <v>0.23</v>
      </c>
      <c r="I233" s="15">
        <f t="shared" si="6"/>
        <v>0</v>
      </c>
    </row>
    <row r="234" spans="1:9" ht="38.25">
      <c r="A234" s="9">
        <v>230</v>
      </c>
      <c r="B234" s="28" t="s">
        <v>619</v>
      </c>
      <c r="C234" s="28" t="s">
        <v>620</v>
      </c>
      <c r="D234" s="20" t="s">
        <v>483</v>
      </c>
      <c r="E234" s="12"/>
      <c r="F234" s="94">
        <v>66</v>
      </c>
      <c r="G234" s="13">
        <f t="shared" si="7"/>
        <v>0</v>
      </c>
      <c r="H234" s="21">
        <v>0.23</v>
      </c>
      <c r="I234" s="15">
        <f t="shared" si="6"/>
        <v>0</v>
      </c>
    </row>
    <row r="235" spans="1:9" ht="38.25">
      <c r="A235" s="9">
        <v>231</v>
      </c>
      <c r="B235" s="19" t="s">
        <v>621</v>
      </c>
      <c r="C235" s="19" t="s">
        <v>622</v>
      </c>
      <c r="D235" s="20" t="s">
        <v>623</v>
      </c>
      <c r="E235" s="16"/>
      <c r="F235" s="94">
        <v>38.4</v>
      </c>
      <c r="G235" s="13">
        <f t="shared" si="7"/>
        <v>0</v>
      </c>
      <c r="H235" s="21">
        <v>0.23</v>
      </c>
      <c r="I235" s="15">
        <f t="shared" si="6"/>
        <v>0</v>
      </c>
    </row>
    <row r="236" spans="1:9" ht="409.5">
      <c r="A236" s="9">
        <v>232</v>
      </c>
      <c r="B236" s="19" t="s">
        <v>624</v>
      </c>
      <c r="C236" s="19" t="s">
        <v>625</v>
      </c>
      <c r="D236" s="20" t="s">
        <v>626</v>
      </c>
      <c r="E236" s="12"/>
      <c r="F236" s="94">
        <v>241.2</v>
      </c>
      <c r="G236" s="13">
        <f t="shared" si="7"/>
        <v>0</v>
      </c>
      <c r="H236" s="21">
        <v>0.23</v>
      </c>
      <c r="I236" s="15">
        <f t="shared" si="6"/>
        <v>0</v>
      </c>
    </row>
    <row r="237" spans="1:9" ht="204">
      <c r="A237" s="9">
        <v>233</v>
      </c>
      <c r="B237" s="19" t="s">
        <v>627</v>
      </c>
      <c r="C237" s="19" t="s">
        <v>628</v>
      </c>
      <c r="D237" s="20" t="s">
        <v>629</v>
      </c>
      <c r="E237" s="12"/>
      <c r="F237" s="94">
        <v>178.8</v>
      </c>
      <c r="G237" s="13">
        <f t="shared" si="7"/>
        <v>0</v>
      </c>
      <c r="H237" s="21">
        <v>0.23</v>
      </c>
      <c r="I237" s="15">
        <f t="shared" si="6"/>
        <v>0</v>
      </c>
    </row>
    <row r="238" spans="1:9" ht="38.25">
      <c r="A238" s="9">
        <v>234</v>
      </c>
      <c r="B238" s="19" t="s">
        <v>630</v>
      </c>
      <c r="C238" s="20" t="s">
        <v>631</v>
      </c>
      <c r="D238" s="20" t="s">
        <v>632</v>
      </c>
      <c r="E238" s="12"/>
      <c r="F238" s="94">
        <v>176.4</v>
      </c>
      <c r="G238" s="13">
        <f t="shared" si="7"/>
        <v>0</v>
      </c>
      <c r="H238" s="21">
        <v>0.23</v>
      </c>
      <c r="I238" s="15">
        <f t="shared" si="6"/>
        <v>0</v>
      </c>
    </row>
    <row r="239" spans="1:9" ht="41.25" customHeight="1">
      <c r="A239" s="9">
        <v>235</v>
      </c>
      <c r="B239" s="19" t="s">
        <v>633</v>
      </c>
      <c r="C239" s="20" t="s">
        <v>634</v>
      </c>
      <c r="D239" s="20" t="s">
        <v>635</v>
      </c>
      <c r="E239" s="16"/>
      <c r="F239" s="94">
        <v>334.8</v>
      </c>
      <c r="G239" s="13">
        <f t="shared" si="7"/>
        <v>0</v>
      </c>
      <c r="H239" s="21">
        <v>0.23</v>
      </c>
      <c r="I239" s="15">
        <f t="shared" si="6"/>
        <v>0</v>
      </c>
    </row>
    <row r="240" spans="1:9" ht="38.25">
      <c r="A240" s="9">
        <v>236</v>
      </c>
      <c r="B240" s="19" t="s">
        <v>636</v>
      </c>
      <c r="C240" s="19" t="s">
        <v>637</v>
      </c>
      <c r="D240" s="20" t="s">
        <v>638</v>
      </c>
      <c r="E240" s="12"/>
      <c r="F240" s="94">
        <v>334.8</v>
      </c>
      <c r="G240" s="13">
        <f t="shared" si="7"/>
        <v>0</v>
      </c>
      <c r="H240" s="21">
        <v>0.23</v>
      </c>
      <c r="I240" s="15">
        <f t="shared" si="6"/>
        <v>0</v>
      </c>
    </row>
    <row r="241" spans="1:9" ht="38.25">
      <c r="A241" s="9">
        <v>237</v>
      </c>
      <c r="B241" s="19" t="s">
        <v>639</v>
      </c>
      <c r="C241" s="20" t="s">
        <v>640</v>
      </c>
      <c r="D241" s="20" t="s">
        <v>641</v>
      </c>
      <c r="E241" s="57"/>
      <c r="F241" s="97">
        <v>474</v>
      </c>
      <c r="G241" s="13">
        <f t="shared" si="7"/>
        <v>0</v>
      </c>
      <c r="H241" s="21">
        <v>0.23</v>
      </c>
      <c r="I241" s="15">
        <f t="shared" si="6"/>
        <v>0</v>
      </c>
    </row>
    <row r="242" spans="1:9" ht="165.75">
      <c r="A242" s="9">
        <v>238</v>
      </c>
      <c r="B242" s="19" t="s">
        <v>642</v>
      </c>
      <c r="C242" s="18" t="s">
        <v>643</v>
      </c>
      <c r="D242" s="20" t="s">
        <v>644</v>
      </c>
      <c r="E242" s="20"/>
      <c r="F242" s="97">
        <v>104.4</v>
      </c>
      <c r="G242" s="13">
        <f t="shared" si="7"/>
        <v>0</v>
      </c>
      <c r="H242" s="21">
        <v>0.23</v>
      </c>
      <c r="I242" s="15">
        <f t="shared" si="6"/>
        <v>0</v>
      </c>
    </row>
    <row r="243" spans="1:9" ht="216.75">
      <c r="A243" s="9">
        <v>239</v>
      </c>
      <c r="B243" s="19" t="s">
        <v>645</v>
      </c>
      <c r="C243" s="18" t="s">
        <v>646</v>
      </c>
      <c r="D243" s="20" t="s">
        <v>647</v>
      </c>
      <c r="E243" s="12"/>
      <c r="F243" s="94">
        <v>86.4</v>
      </c>
      <c r="G243" s="13">
        <f t="shared" si="7"/>
        <v>0</v>
      </c>
      <c r="H243" s="21">
        <v>0.23</v>
      </c>
      <c r="I243" s="15">
        <f t="shared" si="6"/>
        <v>0</v>
      </c>
    </row>
    <row r="244" spans="1:9" ht="38.25">
      <c r="A244" s="9">
        <v>240</v>
      </c>
      <c r="B244" s="19" t="s">
        <v>648</v>
      </c>
      <c r="C244" s="20" t="s">
        <v>649</v>
      </c>
      <c r="D244" s="20" t="s">
        <v>650</v>
      </c>
      <c r="E244" s="16"/>
      <c r="F244" s="94">
        <v>338.4</v>
      </c>
      <c r="G244" s="13">
        <f t="shared" si="7"/>
        <v>0</v>
      </c>
      <c r="H244" s="21">
        <v>0.23</v>
      </c>
      <c r="I244" s="15">
        <f t="shared" si="6"/>
        <v>0</v>
      </c>
    </row>
    <row r="245" spans="1:9" ht="114.75">
      <c r="A245" s="9">
        <v>241</v>
      </c>
      <c r="B245" s="19" t="s">
        <v>651</v>
      </c>
      <c r="C245" s="36" t="s">
        <v>652</v>
      </c>
      <c r="D245" s="20" t="s">
        <v>653</v>
      </c>
      <c r="E245" s="12"/>
      <c r="F245" s="94">
        <v>255.6</v>
      </c>
      <c r="G245" s="13">
        <f t="shared" si="7"/>
        <v>0</v>
      </c>
      <c r="H245" s="21">
        <v>0.23</v>
      </c>
      <c r="I245" s="15">
        <f t="shared" si="6"/>
        <v>0</v>
      </c>
    </row>
    <row r="246" spans="1:9" ht="76.5">
      <c r="A246" s="9">
        <v>242</v>
      </c>
      <c r="B246" s="19" t="s">
        <v>654</v>
      </c>
      <c r="C246" s="36" t="s">
        <v>1687</v>
      </c>
      <c r="D246" s="20" t="s">
        <v>655</v>
      </c>
      <c r="E246" s="57"/>
      <c r="F246" s="95">
        <v>235.2</v>
      </c>
      <c r="G246" s="13">
        <f t="shared" si="7"/>
        <v>0</v>
      </c>
      <c r="H246" s="21">
        <v>0.23</v>
      </c>
      <c r="I246" s="15">
        <f t="shared" si="6"/>
        <v>0</v>
      </c>
    </row>
    <row r="247" spans="1:9" ht="76.5">
      <c r="A247" s="9">
        <v>243</v>
      </c>
      <c r="B247" s="19" t="s">
        <v>656</v>
      </c>
      <c r="C247" s="36" t="s">
        <v>657</v>
      </c>
      <c r="D247" s="20" t="s">
        <v>658</v>
      </c>
      <c r="E247" s="12"/>
      <c r="F247" s="94">
        <v>235.2</v>
      </c>
      <c r="G247" s="13">
        <f t="shared" si="7"/>
        <v>0</v>
      </c>
      <c r="H247" s="21">
        <v>0.23</v>
      </c>
      <c r="I247" s="15">
        <f t="shared" si="6"/>
        <v>0</v>
      </c>
    </row>
    <row r="248" spans="1:9" ht="63.75">
      <c r="A248" s="9">
        <v>244</v>
      </c>
      <c r="B248" s="19" t="s">
        <v>659</v>
      </c>
      <c r="C248" s="36" t="s">
        <v>660</v>
      </c>
      <c r="D248" s="20" t="s">
        <v>661</v>
      </c>
      <c r="E248" s="12"/>
      <c r="F248" s="94">
        <v>235.2</v>
      </c>
      <c r="G248" s="13">
        <f t="shared" si="7"/>
        <v>0</v>
      </c>
      <c r="H248" s="21">
        <v>0.23</v>
      </c>
      <c r="I248" s="15">
        <f t="shared" si="6"/>
        <v>0</v>
      </c>
    </row>
    <row r="249" spans="1:9" ht="25.5">
      <c r="A249" s="9">
        <v>245</v>
      </c>
      <c r="B249" s="33">
        <v>885095</v>
      </c>
      <c r="C249" s="33" t="s">
        <v>662</v>
      </c>
      <c r="D249" s="33" t="s">
        <v>663</v>
      </c>
      <c r="E249" s="12"/>
      <c r="F249" s="94">
        <v>32.4</v>
      </c>
      <c r="G249" s="13">
        <f t="shared" si="7"/>
        <v>0</v>
      </c>
      <c r="H249" s="21">
        <v>0.23</v>
      </c>
      <c r="I249" s="15">
        <f t="shared" si="6"/>
        <v>0</v>
      </c>
    </row>
    <row r="250" spans="1:9" ht="280.5">
      <c r="A250" s="9">
        <v>246</v>
      </c>
      <c r="B250" s="19" t="s">
        <v>664</v>
      </c>
      <c r="C250" s="20" t="s">
        <v>665</v>
      </c>
      <c r="D250" s="20" t="s">
        <v>666</v>
      </c>
      <c r="E250" s="12"/>
      <c r="F250" s="94">
        <v>92.4</v>
      </c>
      <c r="G250" s="13">
        <f t="shared" si="7"/>
        <v>0</v>
      </c>
      <c r="H250" s="21">
        <v>0.23</v>
      </c>
      <c r="I250" s="15">
        <f t="shared" si="6"/>
        <v>0</v>
      </c>
    </row>
    <row r="251" spans="1:9" ht="25.5">
      <c r="A251" s="9">
        <v>247</v>
      </c>
      <c r="B251" s="19" t="s">
        <v>667</v>
      </c>
      <c r="C251" s="20" t="s">
        <v>668</v>
      </c>
      <c r="D251" s="20" t="s">
        <v>669</v>
      </c>
      <c r="E251" s="16"/>
      <c r="F251" s="94">
        <v>206.4</v>
      </c>
      <c r="G251" s="13">
        <f t="shared" si="7"/>
        <v>0</v>
      </c>
      <c r="H251" s="21">
        <v>0.23</v>
      </c>
      <c r="I251" s="15">
        <f t="shared" si="6"/>
        <v>0</v>
      </c>
    </row>
    <row r="252" spans="1:9" ht="51">
      <c r="A252" s="9">
        <v>248</v>
      </c>
      <c r="B252" s="19" t="s">
        <v>670</v>
      </c>
      <c r="C252" s="18" t="s">
        <v>671</v>
      </c>
      <c r="D252" s="20" t="s">
        <v>672</v>
      </c>
      <c r="E252" s="12"/>
      <c r="F252" s="94">
        <v>27.6</v>
      </c>
      <c r="G252" s="13">
        <f t="shared" si="7"/>
        <v>0</v>
      </c>
      <c r="H252" s="21">
        <v>0.23</v>
      </c>
      <c r="I252" s="15">
        <f t="shared" si="6"/>
        <v>0</v>
      </c>
    </row>
    <row r="253" spans="1:9" ht="38.25">
      <c r="A253" s="9">
        <v>249</v>
      </c>
      <c r="B253" s="34" t="s">
        <v>673</v>
      </c>
      <c r="C253" s="20" t="s">
        <v>674</v>
      </c>
      <c r="D253" s="20" t="s">
        <v>675</v>
      </c>
      <c r="E253" s="12"/>
      <c r="F253" s="94">
        <v>104.4</v>
      </c>
      <c r="G253" s="13">
        <f t="shared" si="7"/>
        <v>0</v>
      </c>
      <c r="H253" s="21">
        <v>0.23</v>
      </c>
      <c r="I253" s="15">
        <f t="shared" si="6"/>
        <v>0</v>
      </c>
    </row>
    <row r="254" spans="1:9" ht="38.25">
      <c r="A254" s="9">
        <v>250</v>
      </c>
      <c r="B254" s="34" t="s">
        <v>676</v>
      </c>
      <c r="C254" s="20" t="s">
        <v>677</v>
      </c>
      <c r="D254" s="20" t="s">
        <v>678</v>
      </c>
      <c r="E254" s="12"/>
      <c r="F254" s="94">
        <v>104.4</v>
      </c>
      <c r="G254" s="13">
        <f t="shared" si="7"/>
        <v>0</v>
      </c>
      <c r="H254" s="21">
        <v>0.23</v>
      </c>
      <c r="I254" s="15">
        <f t="shared" si="6"/>
        <v>0</v>
      </c>
    </row>
    <row r="255" spans="1:9" ht="38.25">
      <c r="A255" s="9">
        <v>251</v>
      </c>
      <c r="B255" s="34" t="s">
        <v>679</v>
      </c>
      <c r="C255" s="20" t="s">
        <v>680</v>
      </c>
      <c r="D255" s="20" t="s">
        <v>681</v>
      </c>
      <c r="E255" s="12"/>
      <c r="F255" s="94">
        <v>104.4</v>
      </c>
      <c r="G255" s="13">
        <f t="shared" si="7"/>
        <v>0</v>
      </c>
      <c r="H255" s="21">
        <v>0.23</v>
      </c>
      <c r="I255" s="15">
        <f t="shared" si="6"/>
        <v>0</v>
      </c>
    </row>
    <row r="256" spans="1:9" ht="38.25">
      <c r="A256" s="9">
        <v>252</v>
      </c>
      <c r="B256" s="34" t="s">
        <v>682</v>
      </c>
      <c r="C256" s="20" t="s">
        <v>683</v>
      </c>
      <c r="D256" s="20" t="s">
        <v>684</v>
      </c>
      <c r="E256" s="12"/>
      <c r="F256" s="94">
        <v>104.4</v>
      </c>
      <c r="G256" s="13">
        <f t="shared" si="7"/>
        <v>0</v>
      </c>
      <c r="H256" s="21">
        <v>0.23</v>
      </c>
      <c r="I256" s="15">
        <f t="shared" si="6"/>
        <v>0</v>
      </c>
    </row>
    <row r="257" spans="1:9" ht="38.25">
      <c r="A257" s="9">
        <v>253</v>
      </c>
      <c r="B257" s="19" t="s">
        <v>685</v>
      </c>
      <c r="C257" s="20" t="s">
        <v>686</v>
      </c>
      <c r="D257" s="20" t="s">
        <v>669</v>
      </c>
      <c r="E257" s="12"/>
      <c r="F257" s="94">
        <v>100.8</v>
      </c>
      <c r="G257" s="13">
        <f t="shared" si="7"/>
        <v>0</v>
      </c>
      <c r="H257" s="21">
        <v>0.23</v>
      </c>
      <c r="I257" s="15">
        <f t="shared" ref="I257:I318" si="8">G257*1.23</f>
        <v>0</v>
      </c>
    </row>
    <row r="258" spans="1:9" ht="40.5" customHeight="1">
      <c r="A258" s="9">
        <v>254</v>
      </c>
      <c r="B258" s="19" t="s">
        <v>687</v>
      </c>
      <c r="C258" s="20" t="s">
        <v>688</v>
      </c>
      <c r="D258" s="20" t="s">
        <v>689</v>
      </c>
      <c r="E258" s="12"/>
      <c r="F258" s="94">
        <v>124.8</v>
      </c>
      <c r="G258" s="13">
        <f t="shared" si="7"/>
        <v>0</v>
      </c>
      <c r="H258" s="21">
        <v>0.23</v>
      </c>
      <c r="I258" s="15">
        <f t="shared" si="8"/>
        <v>0</v>
      </c>
    </row>
    <row r="259" spans="1:9" ht="38.25">
      <c r="A259" s="9">
        <v>255</v>
      </c>
      <c r="B259" s="19" t="s">
        <v>690</v>
      </c>
      <c r="C259" s="20" t="s">
        <v>691</v>
      </c>
      <c r="D259" s="20" t="s">
        <v>692</v>
      </c>
      <c r="E259" s="12"/>
      <c r="F259" s="94">
        <v>124.8</v>
      </c>
      <c r="G259" s="13">
        <f t="shared" si="7"/>
        <v>0</v>
      </c>
      <c r="H259" s="21">
        <v>0.23</v>
      </c>
      <c r="I259" s="15">
        <f t="shared" si="8"/>
        <v>0</v>
      </c>
    </row>
    <row r="260" spans="1:9" ht="25.5">
      <c r="A260" s="9">
        <v>256</v>
      </c>
      <c r="B260" s="19" t="s">
        <v>693</v>
      </c>
      <c r="C260" s="20" t="s">
        <v>694</v>
      </c>
      <c r="D260" s="20" t="s">
        <v>695</v>
      </c>
      <c r="E260" s="12"/>
      <c r="F260" s="94">
        <v>124.8</v>
      </c>
      <c r="G260" s="13">
        <f t="shared" si="7"/>
        <v>0</v>
      </c>
      <c r="H260" s="21">
        <v>0.23</v>
      </c>
      <c r="I260" s="15">
        <f t="shared" si="8"/>
        <v>0</v>
      </c>
    </row>
    <row r="261" spans="1:9" ht="25.5">
      <c r="A261" s="9">
        <v>257</v>
      </c>
      <c r="B261" s="19" t="s">
        <v>696</v>
      </c>
      <c r="C261" s="20" t="s">
        <v>697</v>
      </c>
      <c r="D261" s="20" t="s">
        <v>698</v>
      </c>
      <c r="E261" s="12"/>
      <c r="F261" s="94">
        <v>42</v>
      </c>
      <c r="G261" s="13">
        <f t="shared" si="7"/>
        <v>0</v>
      </c>
      <c r="H261" s="21">
        <v>0.23</v>
      </c>
      <c r="I261" s="15">
        <f t="shared" si="8"/>
        <v>0</v>
      </c>
    </row>
    <row r="262" spans="1:9" ht="63.75">
      <c r="A262" s="9">
        <v>258</v>
      </c>
      <c r="B262" s="19" t="s">
        <v>699</v>
      </c>
      <c r="C262" s="20" t="s">
        <v>700</v>
      </c>
      <c r="D262" s="20" t="s">
        <v>701</v>
      </c>
      <c r="E262" s="12"/>
      <c r="F262" s="94">
        <v>162</v>
      </c>
      <c r="G262" s="13">
        <f t="shared" si="7"/>
        <v>0</v>
      </c>
      <c r="H262" s="21">
        <v>0.23</v>
      </c>
      <c r="I262" s="15">
        <f t="shared" si="8"/>
        <v>0</v>
      </c>
    </row>
    <row r="263" spans="1:9" ht="33" customHeight="1">
      <c r="A263" s="9">
        <v>259</v>
      </c>
      <c r="B263" s="19" t="s">
        <v>702</v>
      </c>
      <c r="C263" s="20" t="s">
        <v>703</v>
      </c>
      <c r="D263" s="20" t="s">
        <v>704</v>
      </c>
      <c r="E263" s="16"/>
      <c r="F263" s="94">
        <v>252</v>
      </c>
      <c r="G263" s="13">
        <f t="shared" si="7"/>
        <v>0</v>
      </c>
      <c r="H263" s="21">
        <v>0.23</v>
      </c>
      <c r="I263" s="15">
        <f t="shared" si="8"/>
        <v>0</v>
      </c>
    </row>
    <row r="264" spans="1:9" ht="38.25">
      <c r="A264" s="9">
        <v>260</v>
      </c>
      <c r="B264" s="19" t="s">
        <v>705</v>
      </c>
      <c r="C264" s="20" t="s">
        <v>706</v>
      </c>
      <c r="D264" s="20" t="s">
        <v>707</v>
      </c>
      <c r="E264" s="12"/>
      <c r="F264" s="94">
        <v>356.4</v>
      </c>
      <c r="G264" s="13">
        <f t="shared" ref="G264:G327" si="9">E264*F264</f>
        <v>0</v>
      </c>
      <c r="H264" s="21">
        <v>0.23</v>
      </c>
      <c r="I264" s="15">
        <f t="shared" si="8"/>
        <v>0</v>
      </c>
    </row>
    <row r="265" spans="1:9" ht="38.25">
      <c r="A265" s="9">
        <v>261</v>
      </c>
      <c r="B265" s="19" t="s">
        <v>708</v>
      </c>
      <c r="C265" s="20" t="s">
        <v>709</v>
      </c>
      <c r="D265" s="20" t="s">
        <v>710</v>
      </c>
      <c r="E265" s="12"/>
      <c r="F265" s="94">
        <v>297.60000000000002</v>
      </c>
      <c r="G265" s="13">
        <f t="shared" si="9"/>
        <v>0</v>
      </c>
      <c r="H265" s="21">
        <v>0.23</v>
      </c>
      <c r="I265" s="15">
        <f t="shared" si="8"/>
        <v>0</v>
      </c>
    </row>
    <row r="266" spans="1:9" ht="38.25">
      <c r="A266" s="9">
        <v>262</v>
      </c>
      <c r="B266" s="19" t="s">
        <v>711</v>
      </c>
      <c r="C266" s="20" t="s">
        <v>712</v>
      </c>
      <c r="D266" s="20" t="s">
        <v>713</v>
      </c>
      <c r="E266" s="12"/>
      <c r="F266" s="94">
        <v>297.60000000000002</v>
      </c>
      <c r="G266" s="13">
        <f t="shared" si="9"/>
        <v>0</v>
      </c>
      <c r="H266" s="21">
        <v>0.23</v>
      </c>
      <c r="I266" s="15">
        <f t="shared" si="8"/>
        <v>0</v>
      </c>
    </row>
    <row r="267" spans="1:9" ht="38.25">
      <c r="A267" s="9">
        <v>263</v>
      </c>
      <c r="B267" s="19" t="s">
        <v>714</v>
      </c>
      <c r="C267" s="20" t="s">
        <v>715</v>
      </c>
      <c r="D267" s="20" t="s">
        <v>716</v>
      </c>
      <c r="E267" s="12"/>
      <c r="F267" s="94">
        <v>297.60000000000002</v>
      </c>
      <c r="G267" s="13">
        <f t="shared" si="9"/>
        <v>0</v>
      </c>
      <c r="H267" s="21">
        <v>0.23</v>
      </c>
      <c r="I267" s="15">
        <f t="shared" si="8"/>
        <v>0</v>
      </c>
    </row>
    <row r="268" spans="1:9" ht="25.5">
      <c r="A268" s="9">
        <v>264</v>
      </c>
      <c r="B268" s="19" t="s">
        <v>717</v>
      </c>
      <c r="C268" s="20" t="s">
        <v>718</v>
      </c>
      <c r="D268" s="20" t="s">
        <v>698</v>
      </c>
      <c r="E268" s="12"/>
      <c r="F268" s="94">
        <v>70.8</v>
      </c>
      <c r="G268" s="13">
        <f t="shared" si="9"/>
        <v>0</v>
      </c>
      <c r="H268" s="21">
        <v>0.23</v>
      </c>
      <c r="I268" s="15">
        <f t="shared" si="8"/>
        <v>0</v>
      </c>
    </row>
    <row r="269" spans="1:9" ht="38.25">
      <c r="A269" s="9">
        <v>265</v>
      </c>
      <c r="B269" s="37" t="s">
        <v>719</v>
      </c>
      <c r="C269" s="26" t="s">
        <v>720</v>
      </c>
      <c r="D269" s="27" t="s">
        <v>721</v>
      </c>
      <c r="E269" s="12"/>
      <c r="F269" s="94">
        <v>76.8</v>
      </c>
      <c r="G269" s="13">
        <f t="shared" si="9"/>
        <v>0</v>
      </c>
      <c r="H269" s="21">
        <v>0.23</v>
      </c>
      <c r="I269" s="15">
        <f t="shared" si="8"/>
        <v>0</v>
      </c>
    </row>
    <row r="270" spans="1:9" ht="51">
      <c r="A270" s="9">
        <v>266</v>
      </c>
      <c r="B270" s="19" t="s">
        <v>722</v>
      </c>
      <c r="C270" s="19" t="s">
        <v>723</v>
      </c>
      <c r="D270" s="20" t="s">
        <v>724</v>
      </c>
      <c r="E270" s="12"/>
      <c r="F270" s="94">
        <v>450</v>
      </c>
      <c r="G270" s="13">
        <f t="shared" si="9"/>
        <v>0</v>
      </c>
      <c r="H270" s="21">
        <v>0.23</v>
      </c>
      <c r="I270" s="15">
        <f t="shared" si="8"/>
        <v>0</v>
      </c>
    </row>
    <row r="271" spans="1:9" ht="51">
      <c r="A271" s="9">
        <v>267</v>
      </c>
      <c r="B271" s="19" t="s">
        <v>725</v>
      </c>
      <c r="C271" s="19" t="s">
        <v>726</v>
      </c>
      <c r="D271" s="20" t="s">
        <v>727</v>
      </c>
      <c r="E271" s="12"/>
      <c r="F271" s="94">
        <v>450</v>
      </c>
      <c r="G271" s="13">
        <f t="shared" si="9"/>
        <v>0</v>
      </c>
      <c r="H271" s="21">
        <v>0.23</v>
      </c>
      <c r="I271" s="15">
        <f t="shared" si="8"/>
        <v>0</v>
      </c>
    </row>
    <row r="272" spans="1:9" ht="51">
      <c r="A272" s="9">
        <v>268</v>
      </c>
      <c r="B272" s="19" t="s">
        <v>728</v>
      </c>
      <c r="C272" s="19" t="s">
        <v>729</v>
      </c>
      <c r="D272" s="20" t="s">
        <v>730</v>
      </c>
      <c r="E272" s="12"/>
      <c r="F272" s="94">
        <v>450</v>
      </c>
      <c r="G272" s="13">
        <f t="shared" si="9"/>
        <v>0</v>
      </c>
      <c r="H272" s="21">
        <v>0.23</v>
      </c>
      <c r="I272" s="15">
        <f t="shared" si="8"/>
        <v>0</v>
      </c>
    </row>
    <row r="273" spans="1:9" ht="165.75">
      <c r="A273" s="9">
        <v>269</v>
      </c>
      <c r="B273" s="19" t="s">
        <v>731</v>
      </c>
      <c r="C273" s="18" t="s">
        <v>732</v>
      </c>
      <c r="D273" s="20" t="s">
        <v>733</v>
      </c>
      <c r="E273" s="12"/>
      <c r="F273" s="94">
        <v>378</v>
      </c>
      <c r="G273" s="13">
        <f t="shared" si="9"/>
        <v>0</v>
      </c>
      <c r="H273" s="21">
        <v>0.23</v>
      </c>
      <c r="I273" s="15">
        <f t="shared" si="8"/>
        <v>0</v>
      </c>
    </row>
    <row r="274" spans="1:9" ht="89.25">
      <c r="A274" s="9">
        <v>270</v>
      </c>
      <c r="B274" s="19" t="s">
        <v>734</v>
      </c>
      <c r="C274" s="18" t="s">
        <v>735</v>
      </c>
      <c r="D274" s="20" t="s">
        <v>736</v>
      </c>
      <c r="E274" s="12"/>
      <c r="F274" s="94">
        <v>154.80000000000001</v>
      </c>
      <c r="G274" s="13">
        <f t="shared" si="9"/>
        <v>0</v>
      </c>
      <c r="H274" s="21">
        <v>0.23</v>
      </c>
      <c r="I274" s="15">
        <f t="shared" si="8"/>
        <v>0</v>
      </c>
    </row>
    <row r="275" spans="1:9" ht="255">
      <c r="A275" s="9">
        <v>271</v>
      </c>
      <c r="B275" s="19" t="s">
        <v>737</v>
      </c>
      <c r="C275" s="20" t="s">
        <v>738</v>
      </c>
      <c r="D275" s="20" t="s">
        <v>739</v>
      </c>
      <c r="E275" s="12"/>
      <c r="F275" s="94">
        <v>165.6</v>
      </c>
      <c r="G275" s="13">
        <f t="shared" si="9"/>
        <v>0</v>
      </c>
      <c r="H275" s="21">
        <v>0.23</v>
      </c>
      <c r="I275" s="15">
        <f t="shared" si="8"/>
        <v>0</v>
      </c>
    </row>
    <row r="276" spans="1:9" ht="204">
      <c r="A276" s="9">
        <v>272</v>
      </c>
      <c r="B276" s="19" t="s">
        <v>740</v>
      </c>
      <c r="C276" s="18" t="s">
        <v>741</v>
      </c>
      <c r="D276" s="20" t="s">
        <v>742</v>
      </c>
      <c r="E276" s="12"/>
      <c r="F276" s="94">
        <v>356.4</v>
      </c>
      <c r="G276" s="13">
        <f t="shared" si="9"/>
        <v>0</v>
      </c>
      <c r="H276" s="21">
        <v>0.23</v>
      </c>
      <c r="I276" s="15">
        <f t="shared" si="8"/>
        <v>0</v>
      </c>
    </row>
    <row r="277" spans="1:9" ht="63.75">
      <c r="A277" s="9">
        <v>273</v>
      </c>
      <c r="B277" s="19" t="s">
        <v>743</v>
      </c>
      <c r="C277" s="20" t="s">
        <v>744</v>
      </c>
      <c r="D277" s="20" t="s">
        <v>745</v>
      </c>
      <c r="E277" s="57"/>
      <c r="F277" s="100">
        <v>230.4</v>
      </c>
      <c r="G277" s="13">
        <f t="shared" si="9"/>
        <v>0</v>
      </c>
      <c r="H277" s="21">
        <v>0.23</v>
      </c>
      <c r="I277" s="15">
        <f t="shared" si="8"/>
        <v>0</v>
      </c>
    </row>
    <row r="278" spans="1:9" ht="38.25">
      <c r="A278" s="9">
        <v>274</v>
      </c>
      <c r="B278" s="19">
        <v>885067</v>
      </c>
      <c r="C278" s="20" t="s">
        <v>746</v>
      </c>
      <c r="D278" s="20" t="s">
        <v>747</v>
      </c>
      <c r="E278" s="12"/>
      <c r="F278" s="94">
        <v>24</v>
      </c>
      <c r="G278" s="13">
        <f t="shared" si="9"/>
        <v>0</v>
      </c>
      <c r="H278" s="21">
        <v>0.23</v>
      </c>
      <c r="I278" s="15">
        <f t="shared" si="8"/>
        <v>0</v>
      </c>
    </row>
    <row r="279" spans="1:9" ht="102">
      <c r="A279" s="9">
        <v>275</v>
      </c>
      <c r="B279" s="37" t="s">
        <v>748</v>
      </c>
      <c r="C279" s="26" t="s">
        <v>1688</v>
      </c>
      <c r="D279" s="27" t="s">
        <v>749</v>
      </c>
      <c r="E279" s="20"/>
      <c r="F279" s="97">
        <v>28.8</v>
      </c>
      <c r="G279" s="13">
        <f t="shared" si="9"/>
        <v>0</v>
      </c>
      <c r="H279" s="21">
        <v>0.23</v>
      </c>
      <c r="I279" s="15">
        <f t="shared" si="8"/>
        <v>0</v>
      </c>
    </row>
    <row r="280" spans="1:9" ht="38.25">
      <c r="A280" s="9">
        <v>276</v>
      </c>
      <c r="B280" s="19" t="s">
        <v>750</v>
      </c>
      <c r="C280" s="20" t="s">
        <v>751</v>
      </c>
      <c r="D280" s="20" t="s">
        <v>752</v>
      </c>
      <c r="E280" s="26"/>
      <c r="F280" s="94">
        <v>98.4</v>
      </c>
      <c r="G280" s="13">
        <f t="shared" si="9"/>
        <v>0</v>
      </c>
      <c r="H280" s="21">
        <v>0.23</v>
      </c>
      <c r="I280" s="15">
        <f t="shared" si="8"/>
        <v>0</v>
      </c>
    </row>
    <row r="281" spans="1:9" ht="38.25">
      <c r="A281" s="9">
        <v>277</v>
      </c>
      <c r="B281" s="38" t="s">
        <v>753</v>
      </c>
      <c r="C281" s="20" t="s">
        <v>754</v>
      </c>
      <c r="D281" s="20" t="s">
        <v>755</v>
      </c>
      <c r="E281" s="16"/>
      <c r="F281" s="94">
        <v>152.4</v>
      </c>
      <c r="G281" s="13">
        <f t="shared" si="9"/>
        <v>0</v>
      </c>
      <c r="H281" s="21">
        <v>0.23</v>
      </c>
      <c r="I281" s="15">
        <f t="shared" si="8"/>
        <v>0</v>
      </c>
    </row>
    <row r="282" spans="1:9" ht="38.25">
      <c r="A282" s="9">
        <v>278</v>
      </c>
      <c r="B282" s="19" t="s">
        <v>756</v>
      </c>
      <c r="C282" s="32" t="s">
        <v>757</v>
      </c>
      <c r="D282" s="39" t="s">
        <v>758</v>
      </c>
      <c r="E282" s="12"/>
      <c r="F282" s="94">
        <v>67.2</v>
      </c>
      <c r="G282" s="13">
        <f t="shared" si="9"/>
        <v>0</v>
      </c>
      <c r="H282" s="21">
        <v>0.23</v>
      </c>
      <c r="I282" s="15">
        <f t="shared" si="8"/>
        <v>0</v>
      </c>
    </row>
    <row r="283" spans="1:9" ht="38.25">
      <c r="A283" s="9">
        <v>279</v>
      </c>
      <c r="B283" s="19" t="s">
        <v>759</v>
      </c>
      <c r="C283" s="20" t="s">
        <v>760</v>
      </c>
      <c r="D283" s="20" t="s">
        <v>761</v>
      </c>
      <c r="E283" s="12"/>
      <c r="F283" s="94">
        <v>244.8</v>
      </c>
      <c r="G283" s="13">
        <f t="shared" si="9"/>
        <v>0</v>
      </c>
      <c r="H283" s="21">
        <v>0.23</v>
      </c>
      <c r="I283" s="15">
        <f t="shared" si="8"/>
        <v>0</v>
      </c>
    </row>
    <row r="284" spans="1:9" ht="255">
      <c r="A284" s="9">
        <v>280</v>
      </c>
      <c r="B284" s="19" t="s">
        <v>762</v>
      </c>
      <c r="C284" s="20" t="s">
        <v>763</v>
      </c>
      <c r="D284" s="20" t="s">
        <v>764</v>
      </c>
      <c r="E284" s="12"/>
      <c r="F284" s="94">
        <v>130.80000000000001</v>
      </c>
      <c r="G284" s="13">
        <f t="shared" si="9"/>
        <v>0</v>
      </c>
      <c r="H284" s="21">
        <v>0.23</v>
      </c>
      <c r="I284" s="15">
        <f t="shared" si="8"/>
        <v>0</v>
      </c>
    </row>
    <row r="285" spans="1:9" ht="38.25">
      <c r="A285" s="9">
        <v>281</v>
      </c>
      <c r="B285" s="19" t="s">
        <v>765</v>
      </c>
      <c r="C285" s="20" t="s">
        <v>766</v>
      </c>
      <c r="D285" s="20" t="s">
        <v>767</v>
      </c>
      <c r="E285" s="12"/>
      <c r="F285" s="94">
        <v>231.6</v>
      </c>
      <c r="G285" s="13">
        <f t="shared" si="9"/>
        <v>0</v>
      </c>
      <c r="H285" s="21">
        <v>0.23</v>
      </c>
      <c r="I285" s="15">
        <f t="shared" si="8"/>
        <v>0</v>
      </c>
    </row>
    <row r="286" spans="1:9" ht="255">
      <c r="A286" s="9">
        <v>282</v>
      </c>
      <c r="B286" s="19" t="s">
        <v>768</v>
      </c>
      <c r="C286" s="20" t="s">
        <v>769</v>
      </c>
      <c r="D286" s="20" t="s">
        <v>770</v>
      </c>
      <c r="E286" s="12"/>
      <c r="F286" s="94">
        <v>262.8</v>
      </c>
      <c r="G286" s="13">
        <f t="shared" si="9"/>
        <v>0</v>
      </c>
      <c r="H286" s="21">
        <v>0.23</v>
      </c>
      <c r="I286" s="15">
        <f t="shared" si="8"/>
        <v>0</v>
      </c>
    </row>
    <row r="287" spans="1:9" ht="51">
      <c r="A287" s="9">
        <v>283</v>
      </c>
      <c r="B287" s="19" t="s">
        <v>771</v>
      </c>
      <c r="C287" s="20" t="s">
        <v>772</v>
      </c>
      <c r="D287" s="20" t="s">
        <v>773</v>
      </c>
      <c r="E287" s="57"/>
      <c r="F287" s="95">
        <v>235.2</v>
      </c>
      <c r="G287" s="13">
        <f t="shared" si="9"/>
        <v>0</v>
      </c>
      <c r="H287" s="21">
        <v>0.23</v>
      </c>
      <c r="I287" s="15">
        <f t="shared" si="8"/>
        <v>0</v>
      </c>
    </row>
    <row r="288" spans="1:9" ht="140.25">
      <c r="A288" s="9">
        <v>284</v>
      </c>
      <c r="B288" s="19" t="s">
        <v>774</v>
      </c>
      <c r="C288" s="20" t="s">
        <v>1689</v>
      </c>
      <c r="D288" s="20" t="s">
        <v>775</v>
      </c>
      <c r="E288" s="12"/>
      <c r="F288" s="94">
        <v>44.4</v>
      </c>
      <c r="G288" s="13">
        <f t="shared" si="9"/>
        <v>0</v>
      </c>
      <c r="H288" s="21">
        <v>0.23</v>
      </c>
      <c r="I288" s="15">
        <f t="shared" si="8"/>
        <v>0</v>
      </c>
    </row>
    <row r="289" spans="1:9" ht="63.75">
      <c r="A289" s="9">
        <v>285</v>
      </c>
      <c r="B289" s="19" t="s">
        <v>776</v>
      </c>
      <c r="C289" s="18" t="s">
        <v>777</v>
      </c>
      <c r="D289" s="20" t="s">
        <v>778</v>
      </c>
      <c r="E289" s="12"/>
      <c r="F289" s="94">
        <v>110.4</v>
      </c>
      <c r="G289" s="13">
        <f t="shared" si="9"/>
        <v>0</v>
      </c>
      <c r="H289" s="21">
        <v>0.23</v>
      </c>
      <c r="I289" s="15">
        <f t="shared" si="8"/>
        <v>0</v>
      </c>
    </row>
    <row r="290" spans="1:9" ht="63.75">
      <c r="A290" s="9">
        <v>286</v>
      </c>
      <c r="B290" s="19" t="s">
        <v>779</v>
      </c>
      <c r="C290" s="20" t="s">
        <v>780</v>
      </c>
      <c r="D290" s="20" t="s">
        <v>781</v>
      </c>
      <c r="E290" s="12"/>
      <c r="F290" s="94">
        <v>99.6</v>
      </c>
      <c r="G290" s="13">
        <f t="shared" si="9"/>
        <v>0</v>
      </c>
      <c r="H290" s="21">
        <v>0.23</v>
      </c>
      <c r="I290" s="15">
        <f t="shared" si="8"/>
        <v>0</v>
      </c>
    </row>
    <row r="291" spans="1:9" ht="153">
      <c r="A291" s="9">
        <v>287</v>
      </c>
      <c r="B291" s="19" t="s">
        <v>782</v>
      </c>
      <c r="C291" s="20" t="s">
        <v>783</v>
      </c>
      <c r="D291" s="20" t="s">
        <v>784</v>
      </c>
      <c r="E291" s="12"/>
      <c r="F291" s="94">
        <v>150</v>
      </c>
      <c r="G291" s="13">
        <f t="shared" si="9"/>
        <v>0</v>
      </c>
      <c r="H291" s="21">
        <v>0.23</v>
      </c>
      <c r="I291" s="15">
        <f t="shared" si="8"/>
        <v>0</v>
      </c>
    </row>
    <row r="292" spans="1:9" ht="216.75">
      <c r="A292" s="9">
        <v>288</v>
      </c>
      <c r="B292" s="19" t="s">
        <v>785</v>
      </c>
      <c r="C292" s="20" t="s">
        <v>1690</v>
      </c>
      <c r="D292" s="20" t="s">
        <v>786</v>
      </c>
      <c r="E292" s="57"/>
      <c r="F292" s="101">
        <v>225.6</v>
      </c>
      <c r="G292" s="13">
        <f t="shared" si="9"/>
        <v>0</v>
      </c>
      <c r="H292" s="21">
        <v>0.23</v>
      </c>
      <c r="I292" s="15">
        <f t="shared" si="8"/>
        <v>0</v>
      </c>
    </row>
    <row r="293" spans="1:9" ht="114.75">
      <c r="A293" s="9">
        <v>289</v>
      </c>
      <c r="B293" s="19">
        <v>885094</v>
      </c>
      <c r="C293" s="20" t="s">
        <v>787</v>
      </c>
      <c r="D293" s="20" t="s">
        <v>788</v>
      </c>
      <c r="E293" s="16"/>
      <c r="F293" s="94">
        <v>116.4</v>
      </c>
      <c r="G293" s="13">
        <f t="shared" si="9"/>
        <v>0</v>
      </c>
      <c r="H293" s="21">
        <v>0.23</v>
      </c>
      <c r="I293" s="15">
        <f t="shared" si="8"/>
        <v>0</v>
      </c>
    </row>
    <row r="294" spans="1:9" ht="36.75" customHeight="1">
      <c r="A294" s="9">
        <v>290</v>
      </c>
      <c r="B294" s="19" t="s">
        <v>789</v>
      </c>
      <c r="C294" s="20" t="s">
        <v>790</v>
      </c>
      <c r="D294" s="20" t="s">
        <v>791</v>
      </c>
      <c r="E294" s="16"/>
      <c r="F294" s="94">
        <v>176.4</v>
      </c>
      <c r="G294" s="13">
        <f t="shared" si="9"/>
        <v>0</v>
      </c>
      <c r="H294" s="21">
        <v>0.23</v>
      </c>
      <c r="I294" s="15">
        <f t="shared" si="8"/>
        <v>0</v>
      </c>
    </row>
    <row r="295" spans="1:9" ht="204">
      <c r="A295" s="9">
        <v>291</v>
      </c>
      <c r="B295" s="19" t="s">
        <v>792</v>
      </c>
      <c r="C295" s="18" t="s">
        <v>1691</v>
      </c>
      <c r="D295" s="20" t="s">
        <v>1692</v>
      </c>
      <c r="E295" s="57"/>
      <c r="F295" s="95">
        <v>92.4</v>
      </c>
      <c r="G295" s="13">
        <f t="shared" si="9"/>
        <v>0</v>
      </c>
      <c r="H295" s="21">
        <v>0.23</v>
      </c>
      <c r="I295" s="15">
        <f t="shared" si="8"/>
        <v>0</v>
      </c>
    </row>
    <row r="296" spans="1:9" ht="153">
      <c r="A296" s="9">
        <v>292</v>
      </c>
      <c r="B296" s="19" t="s">
        <v>793</v>
      </c>
      <c r="C296" s="18" t="s">
        <v>794</v>
      </c>
      <c r="D296" s="20" t="s">
        <v>795</v>
      </c>
      <c r="E296" s="12"/>
      <c r="F296" s="94">
        <v>177.6</v>
      </c>
      <c r="G296" s="13">
        <f t="shared" si="9"/>
        <v>0</v>
      </c>
      <c r="H296" s="21">
        <v>0.23</v>
      </c>
      <c r="I296" s="15">
        <f t="shared" si="8"/>
        <v>0</v>
      </c>
    </row>
    <row r="297" spans="1:9" ht="25.5">
      <c r="A297" s="9">
        <v>293</v>
      </c>
      <c r="B297" s="19" t="s">
        <v>796</v>
      </c>
      <c r="C297" s="20" t="s">
        <v>797</v>
      </c>
      <c r="D297" s="20" t="s">
        <v>798</v>
      </c>
      <c r="E297" s="12"/>
      <c r="F297" s="94">
        <v>322.8</v>
      </c>
      <c r="G297" s="13">
        <f t="shared" si="9"/>
        <v>0</v>
      </c>
      <c r="H297" s="21">
        <v>0.23</v>
      </c>
      <c r="I297" s="15">
        <f t="shared" si="8"/>
        <v>0</v>
      </c>
    </row>
    <row r="298" spans="1:9" ht="45" customHeight="1">
      <c r="A298" s="9">
        <v>294</v>
      </c>
      <c r="B298" s="19" t="s">
        <v>799</v>
      </c>
      <c r="C298" s="20" t="s">
        <v>800</v>
      </c>
      <c r="D298" s="20" t="s">
        <v>801</v>
      </c>
      <c r="E298" s="12"/>
      <c r="F298" s="94">
        <v>223.2</v>
      </c>
      <c r="G298" s="13">
        <f t="shared" si="9"/>
        <v>0</v>
      </c>
      <c r="H298" s="21">
        <v>0.23</v>
      </c>
      <c r="I298" s="15">
        <f t="shared" si="8"/>
        <v>0</v>
      </c>
    </row>
    <row r="299" spans="1:9" ht="267.75">
      <c r="A299" s="9">
        <v>295</v>
      </c>
      <c r="B299" s="19" t="s">
        <v>802</v>
      </c>
      <c r="C299" s="20" t="s">
        <v>803</v>
      </c>
      <c r="D299" s="20" t="s">
        <v>804</v>
      </c>
      <c r="E299" s="12"/>
      <c r="F299" s="94">
        <v>202.8</v>
      </c>
      <c r="G299" s="13">
        <f t="shared" si="9"/>
        <v>0</v>
      </c>
      <c r="H299" s="21">
        <v>0.23</v>
      </c>
      <c r="I299" s="15">
        <f t="shared" si="8"/>
        <v>0</v>
      </c>
    </row>
    <row r="300" spans="1:9" ht="114.75">
      <c r="A300" s="9">
        <v>296</v>
      </c>
      <c r="B300" s="33" t="s">
        <v>805</v>
      </c>
      <c r="C300" s="36" t="s">
        <v>806</v>
      </c>
      <c r="D300" s="36" t="s">
        <v>807</v>
      </c>
      <c r="E300" s="12"/>
      <c r="F300" s="94">
        <v>123.6</v>
      </c>
      <c r="G300" s="13">
        <f t="shared" si="9"/>
        <v>0</v>
      </c>
      <c r="H300" s="21">
        <v>0.23</v>
      </c>
      <c r="I300" s="15">
        <f t="shared" si="8"/>
        <v>0</v>
      </c>
    </row>
    <row r="301" spans="1:9" ht="89.25">
      <c r="A301" s="9">
        <v>297</v>
      </c>
      <c r="B301" s="19" t="s">
        <v>808</v>
      </c>
      <c r="C301" s="20" t="s">
        <v>809</v>
      </c>
      <c r="D301" s="20" t="s">
        <v>810</v>
      </c>
      <c r="E301" s="12"/>
      <c r="F301" s="94">
        <v>222</v>
      </c>
      <c r="G301" s="13">
        <f t="shared" si="9"/>
        <v>0</v>
      </c>
      <c r="H301" s="21">
        <v>0.23</v>
      </c>
      <c r="I301" s="15">
        <f t="shared" si="8"/>
        <v>0</v>
      </c>
    </row>
    <row r="302" spans="1:9" ht="127.5">
      <c r="A302" s="9">
        <v>298</v>
      </c>
      <c r="B302" s="19" t="s">
        <v>811</v>
      </c>
      <c r="C302" s="20" t="s">
        <v>812</v>
      </c>
      <c r="D302" s="20" t="s">
        <v>813</v>
      </c>
      <c r="E302" s="12"/>
      <c r="F302" s="94">
        <v>238.8</v>
      </c>
      <c r="G302" s="13">
        <f t="shared" si="9"/>
        <v>0</v>
      </c>
      <c r="H302" s="21">
        <v>0.23</v>
      </c>
      <c r="I302" s="15">
        <f t="shared" si="8"/>
        <v>0</v>
      </c>
    </row>
    <row r="303" spans="1:9" ht="39" customHeight="1">
      <c r="A303" s="9">
        <v>299</v>
      </c>
      <c r="B303" s="19" t="s">
        <v>814</v>
      </c>
      <c r="C303" s="20" t="s">
        <v>815</v>
      </c>
      <c r="D303" s="20" t="s">
        <v>816</v>
      </c>
      <c r="E303" s="12"/>
      <c r="F303" s="94">
        <v>295.2</v>
      </c>
      <c r="G303" s="13">
        <f t="shared" si="9"/>
        <v>0</v>
      </c>
      <c r="H303" s="21">
        <v>0.23</v>
      </c>
      <c r="I303" s="15">
        <f t="shared" si="8"/>
        <v>0</v>
      </c>
    </row>
    <row r="304" spans="1:9" ht="25.5">
      <c r="A304" s="9">
        <v>300</v>
      </c>
      <c r="B304" s="19">
        <v>43459435</v>
      </c>
      <c r="C304" s="32" t="s">
        <v>817</v>
      </c>
      <c r="D304" s="20" t="s">
        <v>818</v>
      </c>
      <c r="E304" s="12"/>
      <c r="F304" s="94">
        <v>122.4</v>
      </c>
      <c r="G304" s="13">
        <f t="shared" si="9"/>
        <v>0</v>
      </c>
      <c r="H304" s="21">
        <v>0.23</v>
      </c>
      <c r="I304" s="15">
        <f t="shared" si="8"/>
        <v>0</v>
      </c>
    </row>
    <row r="305" spans="1:9" ht="38.25">
      <c r="A305" s="9">
        <v>301</v>
      </c>
      <c r="B305" s="19">
        <v>43459434</v>
      </c>
      <c r="C305" s="32" t="s">
        <v>819</v>
      </c>
      <c r="D305" s="20" t="s">
        <v>820</v>
      </c>
      <c r="E305" s="12"/>
      <c r="F305" s="94">
        <v>122.4</v>
      </c>
      <c r="G305" s="13">
        <f t="shared" si="9"/>
        <v>0</v>
      </c>
      <c r="H305" s="21">
        <v>0.23</v>
      </c>
      <c r="I305" s="15">
        <f t="shared" si="8"/>
        <v>0</v>
      </c>
    </row>
    <row r="306" spans="1:9" ht="25.5">
      <c r="A306" s="9">
        <v>302</v>
      </c>
      <c r="B306" s="19">
        <v>43459433</v>
      </c>
      <c r="C306" s="32" t="s">
        <v>821</v>
      </c>
      <c r="D306" s="20" t="s">
        <v>822</v>
      </c>
      <c r="E306" s="12"/>
      <c r="F306" s="94">
        <v>122.4</v>
      </c>
      <c r="G306" s="13">
        <f t="shared" si="9"/>
        <v>0</v>
      </c>
      <c r="H306" s="21">
        <v>0.23</v>
      </c>
      <c r="I306" s="15">
        <f t="shared" si="8"/>
        <v>0</v>
      </c>
    </row>
    <row r="307" spans="1:9" ht="25.5">
      <c r="A307" s="9">
        <v>303</v>
      </c>
      <c r="B307" s="19">
        <v>43459332</v>
      </c>
      <c r="C307" s="32" t="s">
        <v>823</v>
      </c>
      <c r="D307" s="20" t="s">
        <v>824</v>
      </c>
      <c r="E307" s="12"/>
      <c r="F307" s="94">
        <v>109.2</v>
      </c>
      <c r="G307" s="13">
        <f t="shared" si="9"/>
        <v>0</v>
      </c>
      <c r="H307" s="21">
        <v>0.23</v>
      </c>
      <c r="I307" s="15">
        <f t="shared" si="8"/>
        <v>0</v>
      </c>
    </row>
    <row r="308" spans="1:9" ht="38.25">
      <c r="A308" s="9">
        <v>304</v>
      </c>
      <c r="B308" s="19">
        <v>8937757</v>
      </c>
      <c r="C308" s="18" t="s">
        <v>825</v>
      </c>
      <c r="D308" s="20" t="s">
        <v>826</v>
      </c>
      <c r="E308" s="12"/>
      <c r="F308" s="94">
        <v>405.6</v>
      </c>
      <c r="G308" s="13">
        <f t="shared" si="9"/>
        <v>0</v>
      </c>
      <c r="H308" s="21">
        <v>0.23</v>
      </c>
      <c r="I308" s="15">
        <f t="shared" si="8"/>
        <v>0</v>
      </c>
    </row>
    <row r="309" spans="1:9" ht="38.25">
      <c r="A309" s="9">
        <v>305</v>
      </c>
      <c r="B309" s="19" t="s">
        <v>827</v>
      </c>
      <c r="C309" s="18" t="s">
        <v>828</v>
      </c>
      <c r="D309" s="20" t="s">
        <v>829</v>
      </c>
      <c r="E309" s="12"/>
      <c r="F309" s="94">
        <v>186</v>
      </c>
      <c r="G309" s="13">
        <f t="shared" si="9"/>
        <v>0</v>
      </c>
      <c r="H309" s="21">
        <v>0.23</v>
      </c>
      <c r="I309" s="15">
        <f t="shared" si="8"/>
        <v>0</v>
      </c>
    </row>
    <row r="310" spans="1:9" ht="63.75">
      <c r="A310" s="9">
        <v>306</v>
      </c>
      <c r="B310" s="19" t="s">
        <v>830</v>
      </c>
      <c r="C310" s="20" t="s">
        <v>831</v>
      </c>
      <c r="D310" s="20" t="s">
        <v>832</v>
      </c>
      <c r="E310" s="16"/>
      <c r="F310" s="94">
        <v>170.4</v>
      </c>
      <c r="G310" s="13">
        <f t="shared" si="9"/>
        <v>0</v>
      </c>
      <c r="H310" s="21">
        <v>0.23</v>
      </c>
      <c r="I310" s="15">
        <f t="shared" si="8"/>
        <v>0</v>
      </c>
    </row>
    <row r="311" spans="1:9" ht="38.25">
      <c r="A311" s="9">
        <v>307</v>
      </c>
      <c r="B311" s="19" t="s">
        <v>833</v>
      </c>
      <c r="C311" s="20" t="s">
        <v>834</v>
      </c>
      <c r="D311" s="20" t="s">
        <v>835</v>
      </c>
      <c r="E311" s="12"/>
      <c r="F311" s="94">
        <v>264</v>
      </c>
      <c r="G311" s="13">
        <f t="shared" si="9"/>
        <v>0</v>
      </c>
      <c r="H311" s="21">
        <v>0.23</v>
      </c>
      <c r="I311" s="15">
        <f t="shared" si="8"/>
        <v>0</v>
      </c>
    </row>
    <row r="312" spans="1:9" ht="89.25">
      <c r="A312" s="9">
        <v>308</v>
      </c>
      <c r="B312" s="19" t="s">
        <v>836</v>
      </c>
      <c r="C312" s="19" t="s">
        <v>837</v>
      </c>
      <c r="D312" s="20" t="s">
        <v>838</v>
      </c>
      <c r="E312" s="16"/>
      <c r="F312" s="94">
        <v>105.6</v>
      </c>
      <c r="G312" s="13">
        <f t="shared" si="9"/>
        <v>0</v>
      </c>
      <c r="H312" s="21">
        <v>0.23</v>
      </c>
      <c r="I312" s="15">
        <f t="shared" si="8"/>
        <v>0</v>
      </c>
    </row>
    <row r="313" spans="1:9" ht="76.5">
      <c r="A313" s="9">
        <v>309</v>
      </c>
      <c r="B313" s="19" t="s">
        <v>839</v>
      </c>
      <c r="C313" s="20" t="s">
        <v>840</v>
      </c>
      <c r="D313" s="20" t="s">
        <v>841</v>
      </c>
      <c r="E313" s="12"/>
      <c r="F313" s="94">
        <v>104.4</v>
      </c>
      <c r="G313" s="13">
        <f t="shared" si="9"/>
        <v>0</v>
      </c>
      <c r="H313" s="21">
        <v>0.23</v>
      </c>
      <c r="I313" s="15">
        <f t="shared" si="8"/>
        <v>0</v>
      </c>
    </row>
    <row r="314" spans="1:9" ht="25.5">
      <c r="A314" s="9">
        <v>310</v>
      </c>
      <c r="B314" s="19" t="s">
        <v>842</v>
      </c>
      <c r="C314" s="18" t="s">
        <v>843</v>
      </c>
      <c r="D314" s="20" t="s">
        <v>844</v>
      </c>
      <c r="E314" s="12"/>
      <c r="F314" s="94">
        <v>44.4</v>
      </c>
      <c r="G314" s="13">
        <f t="shared" si="9"/>
        <v>0</v>
      </c>
      <c r="H314" s="21">
        <v>0.23</v>
      </c>
      <c r="I314" s="15">
        <f t="shared" si="8"/>
        <v>0</v>
      </c>
    </row>
    <row r="315" spans="1:9" ht="38.25">
      <c r="A315" s="9">
        <v>311</v>
      </c>
      <c r="B315" s="40" t="s">
        <v>845</v>
      </c>
      <c r="C315" s="28" t="s">
        <v>846</v>
      </c>
      <c r="D315" s="41" t="s">
        <v>847</v>
      </c>
      <c r="E315" s="12"/>
      <c r="F315" s="94">
        <v>510</v>
      </c>
      <c r="G315" s="13">
        <f t="shared" si="9"/>
        <v>0</v>
      </c>
      <c r="H315" s="21">
        <v>0.23</v>
      </c>
      <c r="I315" s="15">
        <f t="shared" si="8"/>
        <v>0</v>
      </c>
    </row>
    <row r="316" spans="1:9" ht="38.25">
      <c r="A316" s="9">
        <v>312</v>
      </c>
      <c r="B316" s="35" t="s">
        <v>848</v>
      </c>
      <c r="C316" s="25" t="s">
        <v>849</v>
      </c>
      <c r="D316" s="25" t="s">
        <v>850</v>
      </c>
      <c r="E316" s="16"/>
      <c r="F316" s="94">
        <v>7.2</v>
      </c>
      <c r="G316" s="13">
        <f t="shared" si="9"/>
        <v>0</v>
      </c>
      <c r="H316" s="21">
        <v>0.23</v>
      </c>
      <c r="I316" s="15">
        <f t="shared" si="8"/>
        <v>0</v>
      </c>
    </row>
    <row r="317" spans="1:9" ht="38.25">
      <c r="A317" s="9">
        <v>313</v>
      </c>
      <c r="B317" s="34" t="s">
        <v>851</v>
      </c>
      <c r="C317" s="20" t="s">
        <v>852</v>
      </c>
      <c r="D317" s="20" t="s">
        <v>853</v>
      </c>
      <c r="E317" s="12"/>
      <c r="F317" s="94">
        <v>339.6</v>
      </c>
      <c r="G317" s="13">
        <f t="shared" si="9"/>
        <v>0</v>
      </c>
      <c r="H317" s="21">
        <v>0.23</v>
      </c>
      <c r="I317" s="15">
        <f t="shared" si="8"/>
        <v>0</v>
      </c>
    </row>
    <row r="318" spans="1:9" ht="25.5">
      <c r="A318" s="9">
        <v>314</v>
      </c>
      <c r="B318" s="19" t="s">
        <v>854</v>
      </c>
      <c r="C318" s="18" t="s">
        <v>855</v>
      </c>
      <c r="D318" s="20" t="s">
        <v>856</v>
      </c>
      <c r="E318" s="12"/>
      <c r="F318" s="94">
        <v>114</v>
      </c>
      <c r="G318" s="13">
        <f t="shared" si="9"/>
        <v>0</v>
      </c>
      <c r="H318" s="21">
        <v>0.23</v>
      </c>
      <c r="I318" s="15">
        <f t="shared" si="8"/>
        <v>0</v>
      </c>
    </row>
    <row r="319" spans="1:9" ht="25.5">
      <c r="A319" s="9">
        <v>315</v>
      </c>
      <c r="B319" s="19" t="s">
        <v>857</v>
      </c>
      <c r="C319" s="28" t="s">
        <v>858</v>
      </c>
      <c r="D319" s="41" t="s">
        <v>859</v>
      </c>
      <c r="E319" s="12"/>
      <c r="F319" s="94">
        <v>681.6</v>
      </c>
      <c r="G319" s="13">
        <f t="shared" si="9"/>
        <v>0</v>
      </c>
      <c r="H319" s="21">
        <v>0.23</v>
      </c>
      <c r="I319" s="15">
        <f t="shared" ref="I319:I382" si="10">G319*1.23</f>
        <v>0</v>
      </c>
    </row>
    <row r="320" spans="1:9" ht="38.25">
      <c r="A320" s="9">
        <v>316</v>
      </c>
      <c r="B320" s="19" t="s">
        <v>860</v>
      </c>
      <c r="C320" s="28" t="s">
        <v>858</v>
      </c>
      <c r="D320" s="41" t="s">
        <v>861</v>
      </c>
      <c r="E320" s="12"/>
      <c r="F320" s="94">
        <v>1104</v>
      </c>
      <c r="G320" s="13">
        <f t="shared" si="9"/>
        <v>0</v>
      </c>
      <c r="H320" s="21">
        <v>0.23</v>
      </c>
      <c r="I320" s="15">
        <f t="shared" si="10"/>
        <v>0</v>
      </c>
    </row>
    <row r="321" spans="1:9" ht="38.25">
      <c r="A321" s="9">
        <v>317</v>
      </c>
      <c r="B321" s="19" t="s">
        <v>862</v>
      </c>
      <c r="C321" s="28" t="s">
        <v>858</v>
      </c>
      <c r="D321" s="41" t="s">
        <v>863</v>
      </c>
      <c r="E321" s="12"/>
      <c r="F321" s="94">
        <v>1104</v>
      </c>
      <c r="G321" s="13">
        <f t="shared" si="9"/>
        <v>0</v>
      </c>
      <c r="H321" s="21">
        <v>0.23</v>
      </c>
      <c r="I321" s="15">
        <f t="shared" si="10"/>
        <v>0</v>
      </c>
    </row>
    <row r="322" spans="1:9" ht="25.5">
      <c r="A322" s="9">
        <v>318</v>
      </c>
      <c r="B322" s="19" t="s">
        <v>864</v>
      </c>
      <c r="C322" s="28" t="s">
        <v>858</v>
      </c>
      <c r="D322" s="41" t="s">
        <v>865</v>
      </c>
      <c r="E322" s="12"/>
      <c r="F322" s="94">
        <v>1104</v>
      </c>
      <c r="G322" s="13">
        <f t="shared" si="9"/>
        <v>0</v>
      </c>
      <c r="H322" s="21">
        <v>0.23</v>
      </c>
      <c r="I322" s="15">
        <f t="shared" si="10"/>
        <v>0</v>
      </c>
    </row>
    <row r="323" spans="1:9" ht="191.25">
      <c r="A323" s="9">
        <v>319</v>
      </c>
      <c r="B323" s="19" t="s">
        <v>866</v>
      </c>
      <c r="C323" s="18" t="s">
        <v>867</v>
      </c>
      <c r="D323" s="20" t="s">
        <v>868</v>
      </c>
      <c r="E323" s="12"/>
      <c r="F323" s="94">
        <v>133.19999999999999</v>
      </c>
      <c r="G323" s="13">
        <f t="shared" si="9"/>
        <v>0</v>
      </c>
      <c r="H323" s="21">
        <v>0.23</v>
      </c>
      <c r="I323" s="15">
        <f t="shared" si="10"/>
        <v>0</v>
      </c>
    </row>
    <row r="324" spans="1:9" ht="38.25">
      <c r="A324" s="9">
        <v>320</v>
      </c>
      <c r="B324" s="19" t="s">
        <v>869</v>
      </c>
      <c r="C324" s="20" t="s">
        <v>870</v>
      </c>
      <c r="D324" s="20" t="s">
        <v>871</v>
      </c>
      <c r="E324" s="12"/>
      <c r="F324" s="94">
        <v>512.4</v>
      </c>
      <c r="G324" s="13">
        <f t="shared" si="9"/>
        <v>0</v>
      </c>
      <c r="H324" s="21">
        <v>0.23</v>
      </c>
      <c r="I324" s="15">
        <f t="shared" si="10"/>
        <v>0</v>
      </c>
    </row>
    <row r="325" spans="1:9" ht="38.25">
      <c r="A325" s="9">
        <v>321</v>
      </c>
      <c r="B325" s="42" t="s">
        <v>872</v>
      </c>
      <c r="C325" s="18" t="s">
        <v>873</v>
      </c>
      <c r="D325" s="20" t="s">
        <v>874</v>
      </c>
      <c r="E325" s="12"/>
      <c r="F325" s="94">
        <v>115.2</v>
      </c>
      <c r="G325" s="13">
        <f t="shared" si="9"/>
        <v>0</v>
      </c>
      <c r="H325" s="21">
        <v>0.23</v>
      </c>
      <c r="I325" s="15">
        <f t="shared" si="10"/>
        <v>0</v>
      </c>
    </row>
    <row r="326" spans="1:9" ht="25.5">
      <c r="A326" s="9">
        <v>322</v>
      </c>
      <c r="B326" s="19" t="s">
        <v>875</v>
      </c>
      <c r="C326" s="20" t="s">
        <v>876</v>
      </c>
      <c r="D326" s="20" t="s">
        <v>853</v>
      </c>
      <c r="E326" s="12"/>
      <c r="F326" s="94">
        <v>241.2</v>
      </c>
      <c r="G326" s="13">
        <f t="shared" si="9"/>
        <v>0</v>
      </c>
      <c r="H326" s="21">
        <v>0.23</v>
      </c>
      <c r="I326" s="15">
        <f t="shared" si="10"/>
        <v>0</v>
      </c>
    </row>
    <row r="327" spans="1:9" ht="63.75">
      <c r="A327" s="9">
        <v>323</v>
      </c>
      <c r="B327" s="19" t="s">
        <v>877</v>
      </c>
      <c r="C327" s="18" t="s">
        <v>878</v>
      </c>
      <c r="D327" s="20" t="s">
        <v>879</v>
      </c>
      <c r="E327" s="12"/>
      <c r="F327" s="94">
        <v>43.2</v>
      </c>
      <c r="G327" s="13">
        <f t="shared" si="9"/>
        <v>0</v>
      </c>
      <c r="H327" s="21">
        <v>0.23</v>
      </c>
      <c r="I327" s="15">
        <f t="shared" si="10"/>
        <v>0</v>
      </c>
    </row>
    <row r="328" spans="1:9" ht="63.75">
      <c r="A328" s="9">
        <v>324</v>
      </c>
      <c r="B328" s="19" t="s">
        <v>880</v>
      </c>
      <c r="C328" s="18" t="s">
        <v>881</v>
      </c>
      <c r="D328" s="20" t="s">
        <v>882</v>
      </c>
      <c r="E328" s="12"/>
      <c r="F328" s="94">
        <v>43.2</v>
      </c>
      <c r="G328" s="13">
        <f t="shared" ref="G328:G391" si="11">E328*F328</f>
        <v>0</v>
      </c>
      <c r="H328" s="21">
        <v>0.23</v>
      </c>
      <c r="I328" s="15">
        <f t="shared" si="10"/>
        <v>0</v>
      </c>
    </row>
    <row r="329" spans="1:9" ht="63.75">
      <c r="A329" s="9">
        <v>325</v>
      </c>
      <c r="B329" s="19" t="s">
        <v>883</v>
      </c>
      <c r="C329" s="18" t="s">
        <v>884</v>
      </c>
      <c r="D329" s="20" t="s">
        <v>885</v>
      </c>
      <c r="E329" s="12"/>
      <c r="F329" s="94">
        <v>43.2</v>
      </c>
      <c r="G329" s="13">
        <f t="shared" si="11"/>
        <v>0</v>
      </c>
      <c r="H329" s="21">
        <v>0.23</v>
      </c>
      <c r="I329" s="15">
        <f t="shared" si="10"/>
        <v>0</v>
      </c>
    </row>
    <row r="330" spans="1:9" ht="63.75">
      <c r="A330" s="9">
        <v>326</v>
      </c>
      <c r="B330" s="19" t="s">
        <v>886</v>
      </c>
      <c r="C330" s="18" t="s">
        <v>887</v>
      </c>
      <c r="D330" s="20" t="s">
        <v>888</v>
      </c>
      <c r="E330" s="12"/>
      <c r="F330" s="94">
        <v>98.4</v>
      </c>
      <c r="G330" s="13">
        <f t="shared" si="11"/>
        <v>0</v>
      </c>
      <c r="H330" s="21">
        <v>0.23</v>
      </c>
      <c r="I330" s="15">
        <f t="shared" si="10"/>
        <v>0</v>
      </c>
    </row>
    <row r="331" spans="1:9" ht="216.75">
      <c r="A331" s="9">
        <v>327</v>
      </c>
      <c r="B331" s="19" t="s">
        <v>889</v>
      </c>
      <c r="C331" s="18" t="s">
        <v>890</v>
      </c>
      <c r="D331" s="20" t="s">
        <v>891</v>
      </c>
      <c r="E331" s="16"/>
      <c r="F331" s="94">
        <v>148.80000000000001</v>
      </c>
      <c r="G331" s="13">
        <f t="shared" si="11"/>
        <v>0</v>
      </c>
      <c r="H331" s="21">
        <v>0.23</v>
      </c>
      <c r="I331" s="15">
        <f t="shared" si="10"/>
        <v>0</v>
      </c>
    </row>
    <row r="332" spans="1:9" ht="25.5">
      <c r="A332" s="9">
        <v>328</v>
      </c>
      <c r="B332" s="19" t="s">
        <v>892</v>
      </c>
      <c r="C332" s="20" t="s">
        <v>893</v>
      </c>
      <c r="D332" s="20" t="s">
        <v>894</v>
      </c>
      <c r="E332" s="12"/>
      <c r="F332" s="94">
        <v>133.19999999999999</v>
      </c>
      <c r="G332" s="13">
        <f t="shared" si="11"/>
        <v>0</v>
      </c>
      <c r="H332" s="21">
        <v>0.23</v>
      </c>
      <c r="I332" s="15">
        <f t="shared" si="10"/>
        <v>0</v>
      </c>
    </row>
    <row r="333" spans="1:9" ht="51">
      <c r="A333" s="9">
        <v>329</v>
      </c>
      <c r="B333" s="19" t="s">
        <v>895</v>
      </c>
      <c r="C333" s="20" t="s">
        <v>896</v>
      </c>
      <c r="D333" s="20" t="s">
        <v>897</v>
      </c>
      <c r="E333" s="12"/>
      <c r="F333" s="94">
        <v>248.4</v>
      </c>
      <c r="G333" s="13">
        <f t="shared" si="11"/>
        <v>0</v>
      </c>
      <c r="H333" s="21">
        <v>0.23</v>
      </c>
      <c r="I333" s="15">
        <f t="shared" si="10"/>
        <v>0</v>
      </c>
    </row>
    <row r="334" spans="1:9" ht="25.5">
      <c r="A334" s="9">
        <v>330</v>
      </c>
      <c r="B334" s="34" t="s">
        <v>898</v>
      </c>
      <c r="C334" s="20" t="s">
        <v>899</v>
      </c>
      <c r="D334" s="20" t="s">
        <v>900</v>
      </c>
      <c r="E334" s="12"/>
      <c r="F334" s="94">
        <v>154.80000000000001</v>
      </c>
      <c r="G334" s="13">
        <f t="shared" si="11"/>
        <v>0</v>
      </c>
      <c r="H334" s="21">
        <v>0.23</v>
      </c>
      <c r="I334" s="15">
        <f t="shared" si="10"/>
        <v>0</v>
      </c>
    </row>
    <row r="335" spans="1:9" ht="51">
      <c r="A335" s="9">
        <v>331</v>
      </c>
      <c r="B335" s="19" t="s">
        <v>901</v>
      </c>
      <c r="C335" s="18" t="s">
        <v>902</v>
      </c>
      <c r="D335" s="20" t="s">
        <v>903</v>
      </c>
      <c r="E335" s="12"/>
      <c r="F335" s="94">
        <v>108</v>
      </c>
      <c r="G335" s="13">
        <f t="shared" si="11"/>
        <v>0</v>
      </c>
      <c r="H335" s="21">
        <v>0.23</v>
      </c>
      <c r="I335" s="15">
        <f t="shared" si="10"/>
        <v>0</v>
      </c>
    </row>
    <row r="336" spans="1:9" ht="38.25">
      <c r="A336" s="9">
        <v>332</v>
      </c>
      <c r="B336" s="43" t="s">
        <v>904</v>
      </c>
      <c r="C336" s="20" t="s">
        <v>905</v>
      </c>
      <c r="D336" s="20" t="s">
        <v>906</v>
      </c>
      <c r="E336" s="12"/>
      <c r="F336" s="94">
        <v>142.80000000000001</v>
      </c>
      <c r="G336" s="13">
        <f t="shared" si="11"/>
        <v>0</v>
      </c>
      <c r="H336" s="21">
        <v>0.23</v>
      </c>
      <c r="I336" s="15">
        <f t="shared" si="10"/>
        <v>0</v>
      </c>
    </row>
    <row r="337" spans="1:9" ht="38.25">
      <c r="A337" s="9">
        <v>333</v>
      </c>
      <c r="B337" s="19" t="s">
        <v>907</v>
      </c>
      <c r="C337" s="18" t="s">
        <v>908</v>
      </c>
      <c r="D337" s="20" t="s">
        <v>909</v>
      </c>
      <c r="E337" s="12"/>
      <c r="F337" s="94">
        <v>110.4</v>
      </c>
      <c r="G337" s="13">
        <f t="shared" si="11"/>
        <v>0</v>
      </c>
      <c r="H337" s="21">
        <v>0.23</v>
      </c>
      <c r="I337" s="15">
        <f t="shared" si="10"/>
        <v>0</v>
      </c>
    </row>
    <row r="338" spans="1:9" ht="38.25">
      <c r="A338" s="9">
        <v>334</v>
      </c>
      <c r="B338" s="19" t="s">
        <v>910</v>
      </c>
      <c r="C338" s="18" t="s">
        <v>911</v>
      </c>
      <c r="D338" s="20" t="s">
        <v>912</v>
      </c>
      <c r="E338" s="12"/>
      <c r="F338" s="94">
        <v>100.8</v>
      </c>
      <c r="G338" s="13">
        <f t="shared" si="11"/>
        <v>0</v>
      </c>
      <c r="H338" s="21">
        <v>0.23</v>
      </c>
      <c r="I338" s="15">
        <f t="shared" si="10"/>
        <v>0</v>
      </c>
    </row>
    <row r="339" spans="1:9" ht="89.25">
      <c r="A339" s="9">
        <v>335</v>
      </c>
      <c r="B339" s="19" t="s">
        <v>913</v>
      </c>
      <c r="C339" s="20" t="s">
        <v>914</v>
      </c>
      <c r="D339" s="20" t="s">
        <v>915</v>
      </c>
      <c r="E339" s="12"/>
      <c r="F339" s="94">
        <v>792</v>
      </c>
      <c r="G339" s="13">
        <f t="shared" si="11"/>
        <v>0</v>
      </c>
      <c r="H339" s="21">
        <v>0.23</v>
      </c>
      <c r="I339" s="15">
        <f t="shared" si="10"/>
        <v>0</v>
      </c>
    </row>
    <row r="340" spans="1:9" ht="102">
      <c r="A340" s="9">
        <v>336</v>
      </c>
      <c r="B340" s="19" t="s">
        <v>916</v>
      </c>
      <c r="C340" s="20" t="s">
        <v>917</v>
      </c>
      <c r="D340" s="20" t="s">
        <v>918</v>
      </c>
      <c r="E340" s="12"/>
      <c r="F340" s="94">
        <v>140.4</v>
      </c>
      <c r="G340" s="13">
        <f t="shared" si="11"/>
        <v>0</v>
      </c>
      <c r="H340" s="21">
        <v>0.23</v>
      </c>
      <c r="I340" s="15">
        <f t="shared" si="10"/>
        <v>0</v>
      </c>
    </row>
    <row r="341" spans="1:9" ht="114.75">
      <c r="A341" s="9">
        <v>337</v>
      </c>
      <c r="B341" s="19" t="s">
        <v>919</v>
      </c>
      <c r="C341" s="20" t="s">
        <v>1693</v>
      </c>
      <c r="D341" s="20" t="s">
        <v>920</v>
      </c>
      <c r="E341" s="77"/>
      <c r="F341" s="102">
        <v>87.6</v>
      </c>
      <c r="G341" s="13">
        <f t="shared" si="11"/>
        <v>0</v>
      </c>
      <c r="H341" s="21">
        <v>0.23</v>
      </c>
      <c r="I341" s="15">
        <f t="shared" si="10"/>
        <v>0</v>
      </c>
    </row>
    <row r="342" spans="1:9" ht="409.5">
      <c r="A342" s="9">
        <v>338</v>
      </c>
      <c r="B342" s="19" t="s">
        <v>921</v>
      </c>
      <c r="C342" s="20" t="s">
        <v>922</v>
      </c>
      <c r="D342" s="20" t="s">
        <v>923</v>
      </c>
      <c r="E342" s="12"/>
      <c r="F342" s="94">
        <v>80.400000000000006</v>
      </c>
      <c r="G342" s="13">
        <f t="shared" si="11"/>
        <v>0</v>
      </c>
      <c r="H342" s="21">
        <v>0.23</v>
      </c>
      <c r="I342" s="15">
        <f t="shared" si="10"/>
        <v>0</v>
      </c>
    </row>
    <row r="343" spans="1:9" ht="409.5">
      <c r="A343" s="9">
        <v>339</v>
      </c>
      <c r="B343" s="19" t="s">
        <v>924</v>
      </c>
      <c r="C343" s="20" t="s">
        <v>925</v>
      </c>
      <c r="D343" s="20" t="s">
        <v>926</v>
      </c>
      <c r="E343" s="12"/>
      <c r="F343" s="94">
        <v>22.8</v>
      </c>
      <c r="G343" s="13">
        <f t="shared" si="11"/>
        <v>0</v>
      </c>
      <c r="H343" s="21">
        <v>0.23</v>
      </c>
      <c r="I343" s="15">
        <f t="shared" si="10"/>
        <v>0</v>
      </c>
    </row>
    <row r="344" spans="1:9" ht="409.5">
      <c r="A344" s="9">
        <v>340</v>
      </c>
      <c r="B344" s="19" t="s">
        <v>927</v>
      </c>
      <c r="C344" s="20" t="s">
        <v>928</v>
      </c>
      <c r="D344" s="20" t="s">
        <v>929</v>
      </c>
      <c r="E344" s="12"/>
      <c r="F344" s="94">
        <v>319.2</v>
      </c>
      <c r="G344" s="13">
        <f t="shared" si="11"/>
        <v>0</v>
      </c>
      <c r="H344" s="21">
        <v>0.23</v>
      </c>
      <c r="I344" s="15">
        <f t="shared" si="10"/>
        <v>0</v>
      </c>
    </row>
    <row r="345" spans="1:9" ht="216.75">
      <c r="A345" s="9">
        <v>341</v>
      </c>
      <c r="B345" s="19" t="s">
        <v>930</v>
      </c>
      <c r="C345" s="28" t="s">
        <v>931</v>
      </c>
      <c r="D345" s="20" t="s">
        <v>932</v>
      </c>
      <c r="E345" s="12"/>
      <c r="F345" s="94">
        <v>255.6</v>
      </c>
      <c r="G345" s="13">
        <f t="shared" si="11"/>
        <v>0</v>
      </c>
      <c r="H345" s="21">
        <v>0.23</v>
      </c>
      <c r="I345" s="15">
        <f t="shared" si="10"/>
        <v>0</v>
      </c>
    </row>
    <row r="346" spans="1:9" ht="51">
      <c r="A346" s="9">
        <v>342</v>
      </c>
      <c r="B346" s="19" t="s">
        <v>933</v>
      </c>
      <c r="C346" s="20" t="s">
        <v>934</v>
      </c>
      <c r="D346" s="20" t="s">
        <v>935</v>
      </c>
      <c r="E346" s="12"/>
      <c r="F346" s="94">
        <v>67.2</v>
      </c>
      <c r="G346" s="13">
        <f t="shared" si="11"/>
        <v>0</v>
      </c>
      <c r="H346" s="21">
        <v>0.23</v>
      </c>
      <c r="I346" s="15">
        <f t="shared" si="10"/>
        <v>0</v>
      </c>
    </row>
    <row r="347" spans="1:9" ht="38.25">
      <c r="A347" s="9">
        <v>343</v>
      </c>
      <c r="B347" s="19" t="s">
        <v>936</v>
      </c>
      <c r="C347" s="20" t="s">
        <v>937</v>
      </c>
      <c r="D347" s="20" t="s">
        <v>938</v>
      </c>
      <c r="E347" s="12"/>
      <c r="F347" s="94">
        <v>288</v>
      </c>
      <c r="G347" s="13">
        <f t="shared" si="11"/>
        <v>0</v>
      </c>
      <c r="H347" s="21">
        <v>0.23</v>
      </c>
      <c r="I347" s="15">
        <f t="shared" si="10"/>
        <v>0</v>
      </c>
    </row>
    <row r="348" spans="1:9" ht="39" customHeight="1">
      <c r="A348" s="9">
        <v>344</v>
      </c>
      <c r="B348" s="37" t="s">
        <v>939</v>
      </c>
      <c r="C348" s="20" t="s">
        <v>940</v>
      </c>
      <c r="D348" s="20" t="s">
        <v>941</v>
      </c>
      <c r="E348" s="20"/>
      <c r="F348" s="94">
        <v>404.4</v>
      </c>
      <c r="G348" s="13">
        <f t="shared" si="11"/>
        <v>0</v>
      </c>
      <c r="H348" s="21">
        <v>0.23</v>
      </c>
      <c r="I348" s="15">
        <f t="shared" si="10"/>
        <v>0</v>
      </c>
    </row>
    <row r="349" spans="1:9" ht="38.25">
      <c r="A349" s="9">
        <v>345</v>
      </c>
      <c r="B349" s="19" t="s">
        <v>942</v>
      </c>
      <c r="C349" s="18" t="s">
        <v>943</v>
      </c>
      <c r="D349" s="20" t="s">
        <v>944</v>
      </c>
      <c r="E349" s="57"/>
      <c r="F349" s="95">
        <v>156</v>
      </c>
      <c r="G349" s="13">
        <f t="shared" si="11"/>
        <v>0</v>
      </c>
      <c r="H349" s="21">
        <v>0.23</v>
      </c>
      <c r="I349" s="15">
        <f t="shared" si="10"/>
        <v>0</v>
      </c>
    </row>
    <row r="350" spans="1:9" ht="38.25">
      <c r="A350" s="9">
        <v>346</v>
      </c>
      <c r="B350" s="19" t="s">
        <v>945</v>
      </c>
      <c r="C350" s="18" t="s">
        <v>946</v>
      </c>
      <c r="D350" s="20" t="s">
        <v>947</v>
      </c>
      <c r="E350" s="57"/>
      <c r="F350" s="95">
        <v>105.6</v>
      </c>
      <c r="G350" s="13">
        <f t="shared" si="11"/>
        <v>0</v>
      </c>
      <c r="H350" s="21">
        <v>0.23</v>
      </c>
      <c r="I350" s="15">
        <f t="shared" si="10"/>
        <v>0</v>
      </c>
    </row>
    <row r="351" spans="1:9" ht="38.25">
      <c r="A351" s="9">
        <v>347</v>
      </c>
      <c r="B351" s="19" t="s">
        <v>948</v>
      </c>
      <c r="C351" s="18" t="s">
        <v>1694</v>
      </c>
      <c r="D351" s="20" t="s">
        <v>949</v>
      </c>
      <c r="E351" s="57"/>
      <c r="F351" s="95">
        <v>105.6</v>
      </c>
      <c r="G351" s="13">
        <f t="shared" si="11"/>
        <v>0</v>
      </c>
      <c r="H351" s="21">
        <v>0.23</v>
      </c>
      <c r="I351" s="15">
        <f t="shared" si="10"/>
        <v>0</v>
      </c>
    </row>
    <row r="352" spans="1:9" ht="38.25">
      <c r="A352" s="9">
        <v>348</v>
      </c>
      <c r="B352" s="19" t="s">
        <v>950</v>
      </c>
      <c r="C352" s="18" t="s">
        <v>951</v>
      </c>
      <c r="D352" s="20" t="s">
        <v>952</v>
      </c>
      <c r="E352" s="12"/>
      <c r="F352" s="94">
        <v>105.6</v>
      </c>
      <c r="G352" s="13">
        <f t="shared" si="11"/>
        <v>0</v>
      </c>
      <c r="H352" s="21">
        <v>0.23</v>
      </c>
      <c r="I352" s="15">
        <f t="shared" si="10"/>
        <v>0</v>
      </c>
    </row>
    <row r="353" spans="1:9" ht="25.5">
      <c r="A353" s="9">
        <v>349</v>
      </c>
      <c r="B353" s="19" t="s">
        <v>953</v>
      </c>
      <c r="C353" s="20" t="s">
        <v>954</v>
      </c>
      <c r="D353" s="20" t="s">
        <v>955</v>
      </c>
      <c r="E353" s="12"/>
      <c r="F353" s="94">
        <v>40.799999999999997</v>
      </c>
      <c r="G353" s="13">
        <f t="shared" si="11"/>
        <v>0</v>
      </c>
      <c r="H353" s="21">
        <v>0.23</v>
      </c>
      <c r="I353" s="15">
        <f t="shared" si="10"/>
        <v>0</v>
      </c>
    </row>
    <row r="354" spans="1:9" ht="38.25">
      <c r="A354" s="9">
        <v>350</v>
      </c>
      <c r="B354" s="33" t="s">
        <v>956</v>
      </c>
      <c r="C354" s="20" t="s">
        <v>957</v>
      </c>
      <c r="D354" s="20" t="s">
        <v>958</v>
      </c>
      <c r="E354" s="12"/>
      <c r="F354" s="94">
        <v>493.2</v>
      </c>
      <c r="G354" s="13">
        <f t="shared" si="11"/>
        <v>0</v>
      </c>
      <c r="H354" s="21">
        <v>0.23</v>
      </c>
      <c r="I354" s="15">
        <f t="shared" si="10"/>
        <v>0</v>
      </c>
    </row>
    <row r="355" spans="1:9" ht="25.5">
      <c r="A355" s="9">
        <v>351</v>
      </c>
      <c r="B355" s="42" t="s">
        <v>959</v>
      </c>
      <c r="C355" s="20" t="s">
        <v>960</v>
      </c>
      <c r="D355" s="20" t="s">
        <v>961</v>
      </c>
      <c r="E355" s="57"/>
      <c r="F355" s="100">
        <v>56.4</v>
      </c>
      <c r="G355" s="13">
        <f t="shared" si="11"/>
        <v>0</v>
      </c>
      <c r="H355" s="21">
        <v>0.23</v>
      </c>
      <c r="I355" s="15">
        <f t="shared" si="10"/>
        <v>0</v>
      </c>
    </row>
    <row r="356" spans="1:9" ht="38.25">
      <c r="A356" s="9">
        <v>352</v>
      </c>
      <c r="B356" s="19" t="s">
        <v>962</v>
      </c>
      <c r="C356" s="32" t="s">
        <v>963</v>
      </c>
      <c r="D356" s="20" t="s">
        <v>964</v>
      </c>
      <c r="E356" s="12"/>
      <c r="F356" s="94">
        <v>442.8</v>
      </c>
      <c r="G356" s="13">
        <f t="shared" si="11"/>
        <v>0</v>
      </c>
      <c r="H356" s="21">
        <v>0.23</v>
      </c>
      <c r="I356" s="15">
        <f t="shared" si="10"/>
        <v>0</v>
      </c>
    </row>
    <row r="357" spans="1:9" ht="25.5">
      <c r="A357" s="9">
        <v>353</v>
      </c>
      <c r="B357" s="19">
        <v>43381724</v>
      </c>
      <c r="C357" s="20" t="s">
        <v>965</v>
      </c>
      <c r="D357" s="20" t="s">
        <v>874</v>
      </c>
      <c r="E357" s="12"/>
      <c r="F357" s="94">
        <v>85.2</v>
      </c>
      <c r="G357" s="13">
        <f t="shared" si="11"/>
        <v>0</v>
      </c>
      <c r="H357" s="21">
        <v>0.23</v>
      </c>
      <c r="I357" s="15">
        <f t="shared" si="10"/>
        <v>0</v>
      </c>
    </row>
    <row r="358" spans="1:9" ht="38.25">
      <c r="A358" s="9">
        <v>354</v>
      </c>
      <c r="B358" s="19">
        <v>43381722</v>
      </c>
      <c r="C358" s="20" t="s">
        <v>966</v>
      </c>
      <c r="D358" s="20" t="s">
        <v>967</v>
      </c>
      <c r="E358" s="12"/>
      <c r="F358" s="94">
        <v>85.2</v>
      </c>
      <c r="G358" s="13">
        <f t="shared" si="11"/>
        <v>0</v>
      </c>
      <c r="H358" s="21">
        <v>0.23</v>
      </c>
      <c r="I358" s="15">
        <f t="shared" si="10"/>
        <v>0</v>
      </c>
    </row>
    <row r="359" spans="1:9" ht="25.5">
      <c r="A359" s="9">
        <v>355</v>
      </c>
      <c r="B359" s="19">
        <v>43381721</v>
      </c>
      <c r="C359" s="20" t="s">
        <v>968</v>
      </c>
      <c r="D359" s="20" t="s">
        <v>969</v>
      </c>
      <c r="E359" s="12"/>
      <c r="F359" s="94">
        <v>85.2</v>
      </c>
      <c r="G359" s="13">
        <f t="shared" si="11"/>
        <v>0</v>
      </c>
      <c r="H359" s="21">
        <v>0.23</v>
      </c>
      <c r="I359" s="15">
        <f t="shared" si="10"/>
        <v>0</v>
      </c>
    </row>
    <row r="360" spans="1:9" ht="25.5">
      <c r="A360" s="9">
        <v>356</v>
      </c>
      <c r="B360" s="19">
        <v>43381723</v>
      </c>
      <c r="C360" s="20" t="s">
        <v>970</v>
      </c>
      <c r="D360" s="20" t="s">
        <v>971</v>
      </c>
      <c r="E360" s="12"/>
      <c r="F360" s="94">
        <v>88.8</v>
      </c>
      <c r="G360" s="13">
        <f t="shared" si="11"/>
        <v>0</v>
      </c>
      <c r="H360" s="21">
        <v>0.23</v>
      </c>
      <c r="I360" s="15">
        <f t="shared" si="10"/>
        <v>0</v>
      </c>
    </row>
    <row r="361" spans="1:9" ht="25.5">
      <c r="A361" s="9">
        <v>357</v>
      </c>
      <c r="B361" s="19">
        <v>43324421</v>
      </c>
      <c r="C361" s="20" t="s">
        <v>972</v>
      </c>
      <c r="D361" s="20" t="s">
        <v>973</v>
      </c>
      <c r="E361" s="12"/>
      <c r="F361" s="94">
        <v>391.2</v>
      </c>
      <c r="G361" s="13">
        <f t="shared" si="11"/>
        <v>0</v>
      </c>
      <c r="H361" s="21">
        <v>0.23</v>
      </c>
      <c r="I361" s="15">
        <f t="shared" si="10"/>
        <v>0</v>
      </c>
    </row>
    <row r="362" spans="1:9" ht="38.25">
      <c r="A362" s="9">
        <v>358</v>
      </c>
      <c r="B362" s="19">
        <v>43324422</v>
      </c>
      <c r="C362" s="20" t="s">
        <v>974</v>
      </c>
      <c r="D362" s="20" t="s">
        <v>975</v>
      </c>
      <c r="E362" s="12"/>
      <c r="F362" s="94">
        <v>391.2</v>
      </c>
      <c r="G362" s="13">
        <f t="shared" si="11"/>
        <v>0</v>
      </c>
      <c r="H362" s="21">
        <v>0.23</v>
      </c>
      <c r="I362" s="15">
        <f t="shared" si="10"/>
        <v>0</v>
      </c>
    </row>
    <row r="363" spans="1:9" ht="25.5">
      <c r="A363" s="9">
        <v>359</v>
      </c>
      <c r="B363" s="19">
        <v>43324423</v>
      </c>
      <c r="C363" s="20" t="s">
        <v>976</v>
      </c>
      <c r="D363" s="20" t="s">
        <v>977</v>
      </c>
      <c r="E363" s="12"/>
      <c r="F363" s="94">
        <v>391.2</v>
      </c>
      <c r="G363" s="13">
        <f t="shared" si="11"/>
        <v>0</v>
      </c>
      <c r="H363" s="21">
        <v>0.23</v>
      </c>
      <c r="I363" s="15">
        <f t="shared" si="10"/>
        <v>0</v>
      </c>
    </row>
    <row r="364" spans="1:9" ht="25.5">
      <c r="A364" s="9">
        <v>360</v>
      </c>
      <c r="B364" s="19">
        <v>43324424</v>
      </c>
      <c r="C364" s="20" t="s">
        <v>978</v>
      </c>
      <c r="D364" s="20" t="s">
        <v>979</v>
      </c>
      <c r="E364" s="12"/>
      <c r="F364" s="94">
        <v>436.8</v>
      </c>
      <c r="G364" s="13">
        <f t="shared" si="11"/>
        <v>0</v>
      </c>
      <c r="H364" s="21">
        <v>0.23</v>
      </c>
      <c r="I364" s="15">
        <f t="shared" si="10"/>
        <v>0</v>
      </c>
    </row>
    <row r="365" spans="1:9" ht="25.5">
      <c r="A365" s="9">
        <v>361</v>
      </c>
      <c r="B365" s="19" t="s">
        <v>980</v>
      </c>
      <c r="C365" s="20" t="s">
        <v>981</v>
      </c>
      <c r="D365" s="20" t="s">
        <v>982</v>
      </c>
      <c r="E365" s="12"/>
      <c r="F365" s="94">
        <v>174</v>
      </c>
      <c r="G365" s="13">
        <f t="shared" si="11"/>
        <v>0</v>
      </c>
      <c r="H365" s="21">
        <v>0.23</v>
      </c>
      <c r="I365" s="15">
        <f t="shared" si="10"/>
        <v>0</v>
      </c>
    </row>
    <row r="366" spans="1:9" ht="25.5">
      <c r="A366" s="9">
        <v>362</v>
      </c>
      <c r="B366" s="19" t="s">
        <v>983</v>
      </c>
      <c r="C366" s="20" t="s">
        <v>984</v>
      </c>
      <c r="D366" s="20" t="s">
        <v>985</v>
      </c>
      <c r="E366" s="12"/>
      <c r="F366" s="94">
        <v>195.6</v>
      </c>
      <c r="G366" s="13">
        <f t="shared" si="11"/>
        <v>0</v>
      </c>
      <c r="H366" s="21">
        <v>0.23</v>
      </c>
      <c r="I366" s="15">
        <f t="shared" si="10"/>
        <v>0</v>
      </c>
    </row>
    <row r="367" spans="1:9" ht="38.25">
      <c r="A367" s="9">
        <v>363</v>
      </c>
      <c r="B367" s="19" t="s">
        <v>986</v>
      </c>
      <c r="C367" s="20" t="s">
        <v>987</v>
      </c>
      <c r="D367" s="20" t="s">
        <v>988</v>
      </c>
      <c r="E367" s="12"/>
      <c r="F367" s="94">
        <v>195.6</v>
      </c>
      <c r="G367" s="13">
        <f t="shared" si="11"/>
        <v>0</v>
      </c>
      <c r="H367" s="21">
        <v>0.23</v>
      </c>
      <c r="I367" s="15">
        <f t="shared" si="10"/>
        <v>0</v>
      </c>
    </row>
    <row r="368" spans="1:9" ht="25.5">
      <c r="A368" s="9">
        <v>364</v>
      </c>
      <c r="B368" s="19" t="s">
        <v>989</v>
      </c>
      <c r="C368" s="20" t="s">
        <v>990</v>
      </c>
      <c r="D368" s="20" t="s">
        <v>991</v>
      </c>
      <c r="E368" s="12"/>
      <c r="F368" s="94">
        <v>195.6</v>
      </c>
      <c r="G368" s="13">
        <f t="shared" si="11"/>
        <v>0</v>
      </c>
      <c r="H368" s="21">
        <v>0.23</v>
      </c>
      <c r="I368" s="15">
        <f t="shared" si="10"/>
        <v>0</v>
      </c>
    </row>
    <row r="369" spans="1:9" ht="38.25">
      <c r="A369" s="9">
        <v>365</v>
      </c>
      <c r="B369" s="19" t="s">
        <v>992</v>
      </c>
      <c r="C369" s="20" t="s">
        <v>993</v>
      </c>
      <c r="D369" s="20" t="s">
        <v>994</v>
      </c>
      <c r="E369" s="12"/>
      <c r="F369" s="94">
        <v>282</v>
      </c>
      <c r="G369" s="13">
        <f t="shared" si="11"/>
        <v>0</v>
      </c>
      <c r="H369" s="21">
        <v>0.23</v>
      </c>
      <c r="I369" s="15">
        <f t="shared" si="10"/>
        <v>0</v>
      </c>
    </row>
    <row r="370" spans="1:9" ht="38.25">
      <c r="A370" s="9">
        <v>366</v>
      </c>
      <c r="B370" s="19" t="s">
        <v>995</v>
      </c>
      <c r="C370" s="20" t="s">
        <v>996</v>
      </c>
      <c r="D370" s="20" t="s">
        <v>997</v>
      </c>
      <c r="E370" s="12"/>
      <c r="F370" s="94">
        <v>236.4</v>
      </c>
      <c r="G370" s="13">
        <f t="shared" si="11"/>
        <v>0</v>
      </c>
      <c r="H370" s="21">
        <v>0.23</v>
      </c>
      <c r="I370" s="15">
        <f t="shared" si="10"/>
        <v>0</v>
      </c>
    </row>
    <row r="371" spans="1:9" ht="25.5">
      <c r="A371" s="9">
        <v>367</v>
      </c>
      <c r="B371" s="33" t="s">
        <v>998</v>
      </c>
      <c r="C371" s="33" t="s">
        <v>999</v>
      </c>
      <c r="D371" s="33" t="s">
        <v>1000</v>
      </c>
      <c r="E371" s="12"/>
      <c r="F371" s="94">
        <v>63.6</v>
      </c>
      <c r="G371" s="13">
        <f t="shared" si="11"/>
        <v>0</v>
      </c>
      <c r="H371" s="21">
        <v>0.23</v>
      </c>
      <c r="I371" s="15">
        <f t="shared" si="10"/>
        <v>0</v>
      </c>
    </row>
    <row r="372" spans="1:9" ht="25.5">
      <c r="A372" s="9">
        <v>368</v>
      </c>
      <c r="B372" s="19" t="s">
        <v>1001</v>
      </c>
      <c r="C372" s="19" t="s">
        <v>1002</v>
      </c>
      <c r="D372" s="20" t="s">
        <v>1003</v>
      </c>
      <c r="E372" s="12"/>
      <c r="F372" s="94">
        <v>30</v>
      </c>
      <c r="G372" s="13">
        <f t="shared" si="11"/>
        <v>0</v>
      </c>
      <c r="H372" s="21">
        <v>0.23</v>
      </c>
      <c r="I372" s="15">
        <f t="shared" si="10"/>
        <v>0</v>
      </c>
    </row>
    <row r="373" spans="1:9" ht="38.25">
      <c r="A373" s="9">
        <v>369</v>
      </c>
      <c r="B373" s="19" t="s">
        <v>1004</v>
      </c>
      <c r="C373" s="19" t="s">
        <v>1005</v>
      </c>
      <c r="D373" s="27" t="s">
        <v>1006</v>
      </c>
      <c r="E373" s="12"/>
      <c r="F373" s="94">
        <v>30</v>
      </c>
      <c r="G373" s="13">
        <f t="shared" si="11"/>
        <v>0</v>
      </c>
      <c r="H373" s="21">
        <v>0.23</v>
      </c>
      <c r="I373" s="15">
        <f t="shared" si="10"/>
        <v>0</v>
      </c>
    </row>
    <row r="374" spans="1:9" ht="25.5">
      <c r="A374" s="9">
        <v>370</v>
      </c>
      <c r="B374" s="44" t="s">
        <v>1007</v>
      </c>
      <c r="C374" s="19" t="s">
        <v>1008</v>
      </c>
      <c r="D374" s="33" t="s">
        <v>1009</v>
      </c>
      <c r="E374" s="12"/>
      <c r="F374" s="94">
        <v>30</v>
      </c>
      <c r="G374" s="13">
        <f t="shared" si="11"/>
        <v>0</v>
      </c>
      <c r="H374" s="21">
        <v>0.23</v>
      </c>
      <c r="I374" s="15">
        <f t="shared" si="10"/>
        <v>0</v>
      </c>
    </row>
    <row r="375" spans="1:9" ht="25.5">
      <c r="A375" s="9">
        <v>371</v>
      </c>
      <c r="B375" s="44" t="s">
        <v>1010</v>
      </c>
      <c r="C375" s="19" t="s">
        <v>1011</v>
      </c>
      <c r="D375" s="45" t="s">
        <v>1012</v>
      </c>
      <c r="E375" s="12"/>
      <c r="F375" s="94">
        <v>20.399999999999999</v>
      </c>
      <c r="G375" s="13">
        <f t="shared" si="11"/>
        <v>0</v>
      </c>
      <c r="H375" s="21">
        <v>0.23</v>
      </c>
      <c r="I375" s="15">
        <f t="shared" si="10"/>
        <v>0</v>
      </c>
    </row>
    <row r="376" spans="1:9" ht="38.25">
      <c r="A376" s="9">
        <v>372</v>
      </c>
      <c r="B376" s="44" t="s">
        <v>1013</v>
      </c>
      <c r="C376" s="19" t="s">
        <v>1014</v>
      </c>
      <c r="D376" s="33" t="s">
        <v>1015</v>
      </c>
      <c r="E376" s="12"/>
      <c r="F376" s="94">
        <v>20.399999999999999</v>
      </c>
      <c r="G376" s="13">
        <f t="shared" si="11"/>
        <v>0</v>
      </c>
      <c r="H376" s="21">
        <v>0.23</v>
      </c>
      <c r="I376" s="15">
        <f t="shared" si="10"/>
        <v>0</v>
      </c>
    </row>
    <row r="377" spans="1:9" ht="25.5">
      <c r="A377" s="9">
        <v>373</v>
      </c>
      <c r="B377" s="44" t="s">
        <v>1016</v>
      </c>
      <c r="C377" s="19" t="s">
        <v>1017</v>
      </c>
      <c r="D377" s="33" t="s">
        <v>1018</v>
      </c>
      <c r="E377" s="12"/>
      <c r="F377" s="94">
        <v>20.399999999999999</v>
      </c>
      <c r="G377" s="13">
        <f t="shared" si="11"/>
        <v>0</v>
      </c>
      <c r="H377" s="21">
        <v>0.23</v>
      </c>
      <c r="I377" s="15">
        <f t="shared" si="10"/>
        <v>0</v>
      </c>
    </row>
    <row r="378" spans="1:9" ht="51">
      <c r="A378" s="9">
        <v>374</v>
      </c>
      <c r="B378" s="44" t="s">
        <v>1019</v>
      </c>
      <c r="C378" s="19" t="s">
        <v>1020</v>
      </c>
      <c r="D378" s="33" t="s">
        <v>1021</v>
      </c>
      <c r="E378" s="12"/>
      <c r="F378" s="94">
        <v>20.399999999999999</v>
      </c>
      <c r="G378" s="13">
        <f t="shared" si="11"/>
        <v>0</v>
      </c>
      <c r="H378" s="21">
        <v>0.23</v>
      </c>
      <c r="I378" s="15">
        <f t="shared" si="10"/>
        <v>0</v>
      </c>
    </row>
    <row r="379" spans="1:9" ht="51">
      <c r="A379" s="9">
        <v>375</v>
      </c>
      <c r="B379" s="44" t="s">
        <v>1022</v>
      </c>
      <c r="C379" s="19" t="s">
        <v>1014</v>
      </c>
      <c r="D379" s="33" t="s">
        <v>1023</v>
      </c>
      <c r="E379" s="12"/>
      <c r="F379" s="94">
        <v>20.399999999999999</v>
      </c>
      <c r="G379" s="13">
        <f t="shared" si="11"/>
        <v>0</v>
      </c>
      <c r="H379" s="21">
        <v>0.23</v>
      </c>
      <c r="I379" s="15">
        <f t="shared" si="10"/>
        <v>0</v>
      </c>
    </row>
    <row r="380" spans="1:9" ht="25.5">
      <c r="A380" s="9">
        <v>376</v>
      </c>
      <c r="B380" s="44" t="s">
        <v>1024</v>
      </c>
      <c r="C380" s="19" t="s">
        <v>1025</v>
      </c>
      <c r="D380" s="33" t="s">
        <v>1026</v>
      </c>
      <c r="E380" s="12"/>
      <c r="F380" s="94">
        <v>38.4</v>
      </c>
      <c r="G380" s="13">
        <f t="shared" si="11"/>
        <v>0</v>
      </c>
      <c r="H380" s="21">
        <v>0.23</v>
      </c>
      <c r="I380" s="15">
        <f t="shared" si="10"/>
        <v>0</v>
      </c>
    </row>
    <row r="381" spans="1:9" ht="25.5">
      <c r="A381" s="9">
        <v>377</v>
      </c>
      <c r="B381" s="19" t="s">
        <v>1027</v>
      </c>
      <c r="C381" s="18" t="s">
        <v>1028</v>
      </c>
      <c r="D381" s="20" t="s">
        <v>1029</v>
      </c>
      <c r="E381" s="12"/>
      <c r="F381" s="94">
        <v>25.2</v>
      </c>
      <c r="G381" s="13">
        <f t="shared" si="11"/>
        <v>0</v>
      </c>
      <c r="H381" s="21">
        <v>0.23</v>
      </c>
      <c r="I381" s="15">
        <f t="shared" si="10"/>
        <v>0</v>
      </c>
    </row>
    <row r="382" spans="1:9" ht="102">
      <c r="A382" s="9">
        <v>378</v>
      </c>
      <c r="B382" s="19" t="s">
        <v>1030</v>
      </c>
      <c r="C382" s="19" t="s">
        <v>1031</v>
      </c>
      <c r="D382" s="27" t="s">
        <v>1032</v>
      </c>
      <c r="E382" s="12"/>
      <c r="F382" s="94">
        <v>75.599999999999994</v>
      </c>
      <c r="G382" s="13">
        <f t="shared" si="11"/>
        <v>0</v>
      </c>
      <c r="H382" s="21">
        <v>0.23</v>
      </c>
      <c r="I382" s="15">
        <f t="shared" si="10"/>
        <v>0</v>
      </c>
    </row>
    <row r="383" spans="1:9" ht="409.5">
      <c r="A383" s="9">
        <v>379</v>
      </c>
      <c r="B383" s="28" t="s">
        <v>1033</v>
      </c>
      <c r="C383" s="20" t="s">
        <v>1034</v>
      </c>
      <c r="D383" s="41" t="s">
        <v>1035</v>
      </c>
      <c r="E383" s="12"/>
      <c r="F383" s="94">
        <v>92.4</v>
      </c>
      <c r="G383" s="13">
        <f t="shared" si="11"/>
        <v>0</v>
      </c>
      <c r="H383" s="21">
        <v>0.23</v>
      </c>
      <c r="I383" s="15">
        <f t="shared" ref="I383:I437" si="12">G383*1.23</f>
        <v>0</v>
      </c>
    </row>
    <row r="384" spans="1:9" ht="25.5">
      <c r="A384" s="9">
        <v>380</v>
      </c>
      <c r="B384" s="46" t="s">
        <v>1036</v>
      </c>
      <c r="C384" s="47" t="s">
        <v>1037</v>
      </c>
      <c r="D384" s="20" t="s">
        <v>406</v>
      </c>
      <c r="E384" s="12"/>
      <c r="F384" s="94">
        <v>86.4</v>
      </c>
      <c r="G384" s="13">
        <f t="shared" si="11"/>
        <v>0</v>
      </c>
      <c r="H384" s="21">
        <v>0.23</v>
      </c>
      <c r="I384" s="15">
        <f t="shared" si="12"/>
        <v>0</v>
      </c>
    </row>
    <row r="385" spans="1:9" ht="127.5">
      <c r="A385" s="9">
        <v>381</v>
      </c>
      <c r="B385" s="46" t="s">
        <v>1038</v>
      </c>
      <c r="C385" s="20" t="s">
        <v>1039</v>
      </c>
      <c r="D385" s="20" t="s">
        <v>1040</v>
      </c>
      <c r="E385" s="12"/>
      <c r="F385" s="94">
        <v>769.2</v>
      </c>
      <c r="G385" s="13">
        <f t="shared" si="11"/>
        <v>0</v>
      </c>
      <c r="H385" s="21">
        <v>0.23</v>
      </c>
      <c r="I385" s="15">
        <f t="shared" si="12"/>
        <v>0</v>
      </c>
    </row>
    <row r="386" spans="1:9" ht="114.75">
      <c r="A386" s="9">
        <v>382</v>
      </c>
      <c r="B386" s="46" t="s">
        <v>1041</v>
      </c>
      <c r="C386" s="20" t="s">
        <v>1042</v>
      </c>
      <c r="D386" s="20" t="s">
        <v>1043</v>
      </c>
      <c r="E386" s="57"/>
      <c r="F386" s="95">
        <v>199.2</v>
      </c>
      <c r="G386" s="13">
        <f t="shared" si="11"/>
        <v>0</v>
      </c>
      <c r="H386" s="21">
        <v>0.23</v>
      </c>
      <c r="I386" s="15">
        <f t="shared" si="12"/>
        <v>0</v>
      </c>
    </row>
    <row r="387" spans="1:9" ht="38.25">
      <c r="A387" s="9">
        <v>383</v>
      </c>
      <c r="B387" s="18" t="s">
        <v>1044</v>
      </c>
      <c r="C387" s="20" t="s">
        <v>1045</v>
      </c>
      <c r="D387" s="20" t="s">
        <v>1046</v>
      </c>
      <c r="E387" s="12"/>
      <c r="F387" s="94">
        <v>436.8</v>
      </c>
      <c r="G387" s="13">
        <f t="shared" si="11"/>
        <v>0</v>
      </c>
      <c r="H387" s="21">
        <v>0.23</v>
      </c>
      <c r="I387" s="15">
        <f t="shared" si="12"/>
        <v>0</v>
      </c>
    </row>
    <row r="388" spans="1:9" ht="38.25">
      <c r="A388" s="9">
        <v>384</v>
      </c>
      <c r="B388" s="19" t="s">
        <v>1047</v>
      </c>
      <c r="C388" s="20" t="s">
        <v>996</v>
      </c>
      <c r="D388" s="20" t="s">
        <v>1048</v>
      </c>
      <c r="E388" s="12"/>
      <c r="F388" s="94">
        <v>282</v>
      </c>
      <c r="G388" s="13">
        <f t="shared" si="11"/>
        <v>0</v>
      </c>
      <c r="H388" s="21">
        <v>0.23</v>
      </c>
      <c r="I388" s="15">
        <f t="shared" si="12"/>
        <v>0</v>
      </c>
    </row>
    <row r="389" spans="1:9" ht="38.25">
      <c r="A389" s="9">
        <v>385</v>
      </c>
      <c r="B389" s="19" t="s">
        <v>1049</v>
      </c>
      <c r="C389" s="20" t="s">
        <v>996</v>
      </c>
      <c r="D389" s="20" t="s">
        <v>1050</v>
      </c>
      <c r="E389" s="12"/>
      <c r="F389" s="94">
        <v>282</v>
      </c>
      <c r="G389" s="13">
        <f t="shared" si="11"/>
        <v>0</v>
      </c>
      <c r="H389" s="21">
        <v>0.23</v>
      </c>
      <c r="I389" s="15">
        <f t="shared" si="12"/>
        <v>0</v>
      </c>
    </row>
    <row r="390" spans="1:9" ht="38.25">
      <c r="A390" s="9">
        <v>386</v>
      </c>
      <c r="B390" s="19" t="s">
        <v>1051</v>
      </c>
      <c r="C390" s="20" t="s">
        <v>1052</v>
      </c>
      <c r="D390" s="20" t="s">
        <v>1053</v>
      </c>
      <c r="E390" s="12"/>
      <c r="F390" s="94">
        <v>156</v>
      </c>
      <c r="G390" s="13">
        <f t="shared" si="11"/>
        <v>0</v>
      </c>
      <c r="H390" s="21">
        <v>0.23</v>
      </c>
      <c r="I390" s="15">
        <f t="shared" si="12"/>
        <v>0</v>
      </c>
    </row>
    <row r="391" spans="1:9" ht="25.5">
      <c r="A391" s="9">
        <v>387</v>
      </c>
      <c r="B391" s="19" t="s">
        <v>1054</v>
      </c>
      <c r="C391" s="20" t="s">
        <v>1052</v>
      </c>
      <c r="D391" s="20" t="s">
        <v>1055</v>
      </c>
      <c r="E391" s="12"/>
      <c r="F391" s="94">
        <v>224.4</v>
      </c>
      <c r="G391" s="13">
        <f t="shared" si="11"/>
        <v>0</v>
      </c>
      <c r="H391" s="21">
        <v>0.23</v>
      </c>
      <c r="I391" s="15">
        <f t="shared" si="12"/>
        <v>0</v>
      </c>
    </row>
    <row r="392" spans="1:9" ht="38.25">
      <c r="A392" s="9">
        <v>388</v>
      </c>
      <c r="B392" s="19" t="s">
        <v>1056</v>
      </c>
      <c r="C392" s="20" t="s">
        <v>1057</v>
      </c>
      <c r="D392" s="20" t="s">
        <v>1058</v>
      </c>
      <c r="E392" s="12"/>
      <c r="F392" s="94">
        <v>302.39999999999998</v>
      </c>
      <c r="G392" s="13">
        <f t="shared" ref="G392:G455" si="13">E392*F392</f>
        <v>0</v>
      </c>
      <c r="H392" s="21">
        <v>0.23</v>
      </c>
      <c r="I392" s="15">
        <f t="shared" si="12"/>
        <v>0</v>
      </c>
    </row>
    <row r="393" spans="1:9" ht="38.25">
      <c r="A393" s="9">
        <v>389</v>
      </c>
      <c r="B393" s="19" t="s">
        <v>1059</v>
      </c>
      <c r="C393" s="20" t="s">
        <v>1057</v>
      </c>
      <c r="D393" s="20" t="s">
        <v>1060</v>
      </c>
      <c r="E393" s="16"/>
      <c r="F393" s="94">
        <v>247.2</v>
      </c>
      <c r="G393" s="13">
        <f t="shared" si="13"/>
        <v>0</v>
      </c>
      <c r="H393" s="21">
        <v>0.23</v>
      </c>
      <c r="I393" s="15">
        <f t="shared" si="12"/>
        <v>0</v>
      </c>
    </row>
    <row r="394" spans="1:9" ht="38.25">
      <c r="A394" s="9">
        <v>390</v>
      </c>
      <c r="B394" s="19" t="s">
        <v>1061</v>
      </c>
      <c r="C394" s="20" t="s">
        <v>1057</v>
      </c>
      <c r="D394" s="20" t="s">
        <v>1062</v>
      </c>
      <c r="E394" s="12"/>
      <c r="F394" s="94">
        <v>247.2</v>
      </c>
      <c r="G394" s="13">
        <f t="shared" si="13"/>
        <v>0</v>
      </c>
      <c r="H394" s="21">
        <v>0.23</v>
      </c>
      <c r="I394" s="15">
        <f t="shared" si="12"/>
        <v>0</v>
      </c>
    </row>
    <row r="395" spans="1:9" ht="38.25">
      <c r="A395" s="9">
        <v>391</v>
      </c>
      <c r="B395" s="19" t="s">
        <v>1063</v>
      </c>
      <c r="C395" s="20" t="s">
        <v>1057</v>
      </c>
      <c r="D395" s="20" t="s">
        <v>1064</v>
      </c>
      <c r="E395" s="12"/>
      <c r="F395" s="94">
        <v>247.2</v>
      </c>
      <c r="G395" s="13">
        <f t="shared" si="13"/>
        <v>0</v>
      </c>
      <c r="H395" s="21">
        <v>0.23</v>
      </c>
      <c r="I395" s="15">
        <f t="shared" si="12"/>
        <v>0</v>
      </c>
    </row>
    <row r="396" spans="1:9" ht="38.25">
      <c r="A396" s="9">
        <v>392</v>
      </c>
      <c r="B396" s="19" t="s">
        <v>1065</v>
      </c>
      <c r="C396" s="20" t="s">
        <v>1066</v>
      </c>
      <c r="D396" s="20" t="s">
        <v>1067</v>
      </c>
      <c r="E396" s="12"/>
      <c r="F396" s="94">
        <v>162</v>
      </c>
      <c r="G396" s="13">
        <f t="shared" si="13"/>
        <v>0</v>
      </c>
      <c r="H396" s="21">
        <v>0.23</v>
      </c>
      <c r="I396" s="15">
        <f t="shared" si="12"/>
        <v>0</v>
      </c>
    </row>
    <row r="397" spans="1:9" ht="38.25">
      <c r="A397" s="9">
        <v>393</v>
      </c>
      <c r="B397" s="19" t="s">
        <v>1068</v>
      </c>
      <c r="C397" s="20" t="s">
        <v>1066</v>
      </c>
      <c r="D397" s="20" t="s">
        <v>1069</v>
      </c>
      <c r="E397" s="12"/>
      <c r="F397" s="94">
        <v>166.8</v>
      </c>
      <c r="G397" s="13">
        <f t="shared" si="13"/>
        <v>0</v>
      </c>
      <c r="H397" s="21">
        <v>0.23</v>
      </c>
      <c r="I397" s="15">
        <f t="shared" si="12"/>
        <v>0</v>
      </c>
    </row>
    <row r="398" spans="1:9" ht="38.25">
      <c r="A398" s="9">
        <v>394</v>
      </c>
      <c r="B398" s="19" t="s">
        <v>1070</v>
      </c>
      <c r="C398" s="20" t="s">
        <v>1066</v>
      </c>
      <c r="D398" s="20" t="s">
        <v>1071</v>
      </c>
      <c r="E398" s="12"/>
      <c r="F398" s="94">
        <v>166.8</v>
      </c>
      <c r="G398" s="13">
        <f t="shared" si="13"/>
        <v>0</v>
      </c>
      <c r="H398" s="21">
        <v>0.23</v>
      </c>
      <c r="I398" s="15">
        <f t="shared" si="12"/>
        <v>0</v>
      </c>
    </row>
    <row r="399" spans="1:9" ht="38.25">
      <c r="A399" s="9">
        <v>395</v>
      </c>
      <c r="B399" s="19" t="s">
        <v>1072</v>
      </c>
      <c r="C399" s="20" t="s">
        <v>1066</v>
      </c>
      <c r="D399" s="20" t="s">
        <v>1073</v>
      </c>
      <c r="E399" s="12"/>
      <c r="F399" s="94">
        <v>166.8</v>
      </c>
      <c r="G399" s="13">
        <f t="shared" si="13"/>
        <v>0</v>
      </c>
      <c r="H399" s="21">
        <v>0.23</v>
      </c>
      <c r="I399" s="15">
        <f t="shared" si="12"/>
        <v>0</v>
      </c>
    </row>
    <row r="400" spans="1:9" ht="38.25">
      <c r="A400" s="9">
        <v>396</v>
      </c>
      <c r="B400" s="48" t="s">
        <v>1074</v>
      </c>
      <c r="C400" s="49" t="s">
        <v>1075</v>
      </c>
      <c r="D400" s="49" t="s">
        <v>1076</v>
      </c>
      <c r="E400" s="12"/>
      <c r="F400" s="94">
        <v>67.2</v>
      </c>
      <c r="G400" s="13">
        <f t="shared" si="13"/>
        <v>0</v>
      </c>
      <c r="H400" s="21">
        <v>0.23</v>
      </c>
      <c r="I400" s="15">
        <f t="shared" si="12"/>
        <v>0</v>
      </c>
    </row>
    <row r="401" spans="1:9" ht="15">
      <c r="A401" s="9">
        <v>397</v>
      </c>
      <c r="B401" s="19" t="s">
        <v>1077</v>
      </c>
      <c r="C401" s="20" t="s">
        <v>1078</v>
      </c>
      <c r="D401" s="20" t="s">
        <v>1079</v>
      </c>
      <c r="E401" s="12"/>
      <c r="F401" s="94">
        <v>79.2</v>
      </c>
      <c r="G401" s="13">
        <f t="shared" si="13"/>
        <v>0</v>
      </c>
      <c r="H401" s="21">
        <v>0.23</v>
      </c>
      <c r="I401" s="15">
        <f t="shared" si="12"/>
        <v>0</v>
      </c>
    </row>
    <row r="402" spans="1:9" ht="15">
      <c r="A402" s="9">
        <v>398</v>
      </c>
      <c r="B402" s="19" t="s">
        <v>1080</v>
      </c>
      <c r="C402" s="20" t="s">
        <v>1078</v>
      </c>
      <c r="D402" s="19" t="s">
        <v>1081</v>
      </c>
      <c r="E402" s="12"/>
      <c r="F402" s="94">
        <v>79.2</v>
      </c>
      <c r="G402" s="13">
        <f t="shared" si="13"/>
        <v>0</v>
      </c>
      <c r="H402" s="21">
        <v>0.23</v>
      </c>
      <c r="I402" s="15">
        <f t="shared" si="12"/>
        <v>0</v>
      </c>
    </row>
    <row r="403" spans="1:9" ht="38.25">
      <c r="A403" s="9">
        <v>399</v>
      </c>
      <c r="B403" s="19" t="s">
        <v>1082</v>
      </c>
      <c r="C403" s="20" t="s">
        <v>1083</v>
      </c>
      <c r="D403" s="20" t="s">
        <v>1084</v>
      </c>
      <c r="E403" s="12"/>
      <c r="F403" s="94">
        <v>238.8</v>
      </c>
      <c r="G403" s="13">
        <f t="shared" si="13"/>
        <v>0</v>
      </c>
      <c r="H403" s="21">
        <v>0.23</v>
      </c>
      <c r="I403" s="15">
        <f t="shared" si="12"/>
        <v>0</v>
      </c>
    </row>
    <row r="404" spans="1:9" ht="25.5">
      <c r="A404" s="9">
        <v>400</v>
      </c>
      <c r="B404" s="19" t="s">
        <v>1085</v>
      </c>
      <c r="C404" s="20" t="s">
        <v>1086</v>
      </c>
      <c r="D404" s="20" t="s">
        <v>1087</v>
      </c>
      <c r="E404" s="12"/>
      <c r="F404" s="94">
        <v>72</v>
      </c>
      <c r="G404" s="13">
        <f t="shared" si="13"/>
        <v>0</v>
      </c>
      <c r="H404" s="21">
        <v>0.23</v>
      </c>
      <c r="I404" s="15">
        <f t="shared" si="12"/>
        <v>0</v>
      </c>
    </row>
    <row r="405" spans="1:9" ht="25.5">
      <c r="A405" s="9">
        <v>401</v>
      </c>
      <c r="B405" s="19" t="s">
        <v>1088</v>
      </c>
      <c r="C405" s="20" t="s">
        <v>1089</v>
      </c>
      <c r="D405" s="20" t="s">
        <v>1090</v>
      </c>
      <c r="E405" s="12"/>
      <c r="F405" s="94">
        <v>66</v>
      </c>
      <c r="G405" s="13">
        <f t="shared" si="13"/>
        <v>0</v>
      </c>
      <c r="H405" s="21">
        <v>0.23</v>
      </c>
      <c r="I405" s="15">
        <f t="shared" si="12"/>
        <v>0</v>
      </c>
    </row>
    <row r="406" spans="1:9" ht="25.5">
      <c r="A406" s="9">
        <v>402</v>
      </c>
      <c r="B406" s="19" t="s">
        <v>1091</v>
      </c>
      <c r="C406" s="20" t="s">
        <v>1089</v>
      </c>
      <c r="D406" s="20" t="s">
        <v>1092</v>
      </c>
      <c r="E406" s="12"/>
      <c r="F406" s="94">
        <v>72</v>
      </c>
      <c r="G406" s="13">
        <f t="shared" si="13"/>
        <v>0</v>
      </c>
      <c r="H406" s="21">
        <v>0.23</v>
      </c>
      <c r="I406" s="15">
        <f t="shared" si="12"/>
        <v>0</v>
      </c>
    </row>
    <row r="407" spans="1:9" ht="25.5">
      <c r="A407" s="9">
        <v>403</v>
      </c>
      <c r="B407" s="19" t="s">
        <v>1093</v>
      </c>
      <c r="C407" s="20" t="s">
        <v>1089</v>
      </c>
      <c r="D407" s="20" t="s">
        <v>1094</v>
      </c>
      <c r="E407" s="12"/>
      <c r="F407" s="94">
        <v>72</v>
      </c>
      <c r="G407" s="13">
        <f t="shared" si="13"/>
        <v>0</v>
      </c>
      <c r="H407" s="21">
        <v>0.23</v>
      </c>
      <c r="I407" s="15">
        <f t="shared" si="12"/>
        <v>0</v>
      </c>
    </row>
    <row r="408" spans="1:9" ht="15">
      <c r="A408" s="9">
        <v>404</v>
      </c>
      <c r="B408" s="19" t="s">
        <v>1095</v>
      </c>
      <c r="C408" s="20" t="s">
        <v>1096</v>
      </c>
      <c r="D408" s="23" t="s">
        <v>1097</v>
      </c>
      <c r="E408" s="12"/>
      <c r="F408" s="94">
        <v>18</v>
      </c>
      <c r="G408" s="13">
        <f t="shared" si="13"/>
        <v>0</v>
      </c>
      <c r="H408" s="21">
        <v>0.23</v>
      </c>
      <c r="I408" s="15">
        <f t="shared" si="12"/>
        <v>0</v>
      </c>
    </row>
    <row r="409" spans="1:9" ht="38.25" customHeight="1">
      <c r="A409" s="9">
        <v>405</v>
      </c>
      <c r="B409" s="19" t="s">
        <v>1098</v>
      </c>
      <c r="C409" s="20" t="s">
        <v>1099</v>
      </c>
      <c r="D409" s="20" t="s">
        <v>1100</v>
      </c>
      <c r="E409" s="12"/>
      <c r="F409" s="94">
        <v>238.8</v>
      </c>
      <c r="G409" s="13">
        <f t="shared" si="13"/>
        <v>0</v>
      </c>
      <c r="H409" s="21">
        <v>0.23</v>
      </c>
      <c r="I409" s="15">
        <f t="shared" si="12"/>
        <v>0</v>
      </c>
    </row>
    <row r="410" spans="1:9" ht="25.5">
      <c r="A410" s="9">
        <v>406</v>
      </c>
      <c r="B410" s="19" t="s">
        <v>1101</v>
      </c>
      <c r="C410" s="20" t="s">
        <v>1102</v>
      </c>
      <c r="D410" s="20" t="s">
        <v>1103</v>
      </c>
      <c r="E410" s="12"/>
      <c r="F410" s="94">
        <v>300</v>
      </c>
      <c r="G410" s="13">
        <f t="shared" si="13"/>
        <v>0</v>
      </c>
      <c r="H410" s="21">
        <v>0.23</v>
      </c>
      <c r="I410" s="15">
        <f t="shared" si="12"/>
        <v>0</v>
      </c>
    </row>
    <row r="411" spans="1:9" ht="102">
      <c r="A411" s="9">
        <v>407</v>
      </c>
      <c r="B411" s="19" t="s">
        <v>1104</v>
      </c>
      <c r="C411" s="20" t="s">
        <v>1105</v>
      </c>
      <c r="D411" s="50" t="s">
        <v>1106</v>
      </c>
      <c r="E411" s="57"/>
      <c r="F411" s="97">
        <v>184.8</v>
      </c>
      <c r="G411" s="13">
        <f t="shared" si="13"/>
        <v>0</v>
      </c>
      <c r="H411" s="21">
        <v>0.23</v>
      </c>
      <c r="I411" s="15">
        <f t="shared" si="12"/>
        <v>0</v>
      </c>
    </row>
    <row r="412" spans="1:9" ht="25.5">
      <c r="A412" s="9">
        <v>408</v>
      </c>
      <c r="B412" s="19" t="s">
        <v>1107</v>
      </c>
      <c r="C412" s="20" t="s">
        <v>1108</v>
      </c>
      <c r="D412" s="20" t="s">
        <v>1109</v>
      </c>
      <c r="E412" s="12"/>
      <c r="F412" s="94">
        <v>85.2</v>
      </c>
      <c r="G412" s="13">
        <f t="shared" si="13"/>
        <v>0</v>
      </c>
      <c r="H412" s="21">
        <v>0.23</v>
      </c>
      <c r="I412" s="15">
        <f t="shared" si="12"/>
        <v>0</v>
      </c>
    </row>
    <row r="413" spans="1:9" ht="25.5">
      <c r="A413" s="9">
        <v>409</v>
      </c>
      <c r="B413" s="19" t="s">
        <v>1110</v>
      </c>
      <c r="C413" s="20" t="s">
        <v>1108</v>
      </c>
      <c r="D413" s="20" t="s">
        <v>1111</v>
      </c>
      <c r="E413" s="12"/>
      <c r="F413" s="94">
        <v>94.8</v>
      </c>
      <c r="G413" s="13">
        <f t="shared" si="13"/>
        <v>0</v>
      </c>
      <c r="H413" s="21">
        <v>0.23</v>
      </c>
      <c r="I413" s="15">
        <f t="shared" si="12"/>
        <v>0</v>
      </c>
    </row>
    <row r="414" spans="1:9" ht="63.75">
      <c r="A414" s="9">
        <v>410</v>
      </c>
      <c r="B414" s="19">
        <v>841197</v>
      </c>
      <c r="C414" s="20" t="s">
        <v>1112</v>
      </c>
      <c r="D414" s="23" t="s">
        <v>1113</v>
      </c>
      <c r="E414" s="12"/>
      <c r="F414" s="94">
        <v>117.6</v>
      </c>
      <c r="G414" s="13">
        <f t="shared" si="13"/>
        <v>0</v>
      </c>
      <c r="H414" s="21">
        <v>0.23</v>
      </c>
      <c r="I414" s="15">
        <f t="shared" si="12"/>
        <v>0</v>
      </c>
    </row>
    <row r="415" spans="1:9" ht="15">
      <c r="A415" s="9">
        <v>411</v>
      </c>
      <c r="B415" s="19" t="s">
        <v>1114</v>
      </c>
      <c r="C415" s="20" t="s">
        <v>1115</v>
      </c>
      <c r="D415" s="23" t="s">
        <v>1116</v>
      </c>
      <c r="E415" s="12"/>
      <c r="F415" s="94">
        <v>396</v>
      </c>
      <c r="G415" s="13">
        <f t="shared" si="13"/>
        <v>0</v>
      </c>
      <c r="H415" s="21">
        <v>0.23</v>
      </c>
      <c r="I415" s="15">
        <f t="shared" si="12"/>
        <v>0</v>
      </c>
    </row>
    <row r="416" spans="1:9" ht="25.5">
      <c r="A416" s="9">
        <v>412</v>
      </c>
      <c r="B416" s="19" t="s">
        <v>1117</v>
      </c>
      <c r="C416" s="20" t="s">
        <v>1118</v>
      </c>
      <c r="D416" s="23" t="s">
        <v>1119</v>
      </c>
      <c r="E416" s="12"/>
      <c r="F416" s="94">
        <v>284.39999999999998</v>
      </c>
      <c r="G416" s="13">
        <f t="shared" si="13"/>
        <v>0</v>
      </c>
      <c r="H416" s="21">
        <v>0.23</v>
      </c>
      <c r="I416" s="15">
        <f t="shared" si="12"/>
        <v>0</v>
      </c>
    </row>
    <row r="417" spans="1:9" ht="25.5">
      <c r="A417" s="9">
        <v>413</v>
      </c>
      <c r="B417" s="19" t="s">
        <v>1120</v>
      </c>
      <c r="C417" s="20" t="s">
        <v>1118</v>
      </c>
      <c r="D417" s="23" t="s">
        <v>1121</v>
      </c>
      <c r="E417" s="12"/>
      <c r="F417" s="94">
        <v>314.39999999999998</v>
      </c>
      <c r="G417" s="13">
        <f t="shared" si="13"/>
        <v>0</v>
      </c>
      <c r="H417" s="21">
        <v>0.23</v>
      </c>
      <c r="I417" s="15">
        <f t="shared" si="12"/>
        <v>0</v>
      </c>
    </row>
    <row r="418" spans="1:9" ht="25.5">
      <c r="A418" s="9">
        <v>414</v>
      </c>
      <c r="B418" s="19" t="s">
        <v>1122</v>
      </c>
      <c r="C418" s="20" t="s">
        <v>1118</v>
      </c>
      <c r="D418" s="23" t="s">
        <v>1123</v>
      </c>
      <c r="E418" s="12"/>
      <c r="F418" s="94">
        <v>314.39999999999998</v>
      </c>
      <c r="G418" s="13">
        <f t="shared" si="13"/>
        <v>0</v>
      </c>
      <c r="H418" s="21">
        <v>0.23</v>
      </c>
      <c r="I418" s="15">
        <f t="shared" si="12"/>
        <v>0</v>
      </c>
    </row>
    <row r="419" spans="1:9" ht="25.5">
      <c r="A419" s="9">
        <v>415</v>
      </c>
      <c r="B419" s="19" t="s">
        <v>1124</v>
      </c>
      <c r="C419" s="20" t="s">
        <v>1118</v>
      </c>
      <c r="D419" s="23" t="s">
        <v>1125</v>
      </c>
      <c r="E419" s="12"/>
      <c r="F419" s="94">
        <v>314.39999999999998</v>
      </c>
      <c r="G419" s="13">
        <f t="shared" si="13"/>
        <v>0</v>
      </c>
      <c r="H419" s="21">
        <v>0.23</v>
      </c>
      <c r="I419" s="15">
        <f t="shared" si="12"/>
        <v>0</v>
      </c>
    </row>
    <row r="420" spans="1:9" ht="114.75">
      <c r="A420" s="9">
        <v>416</v>
      </c>
      <c r="B420" s="19" t="s">
        <v>1126</v>
      </c>
      <c r="C420" s="20" t="s">
        <v>1127</v>
      </c>
      <c r="D420" s="23" t="s">
        <v>1128</v>
      </c>
      <c r="E420" s="12"/>
      <c r="F420" s="94">
        <v>100.8</v>
      </c>
      <c r="G420" s="13">
        <f t="shared" si="13"/>
        <v>0</v>
      </c>
      <c r="H420" s="21">
        <v>0.23</v>
      </c>
      <c r="I420" s="15">
        <f t="shared" si="12"/>
        <v>0</v>
      </c>
    </row>
    <row r="421" spans="1:9" ht="25.5">
      <c r="A421" s="9">
        <v>417</v>
      </c>
      <c r="B421" s="19" t="s">
        <v>1129</v>
      </c>
      <c r="C421" s="20" t="s">
        <v>1130</v>
      </c>
      <c r="D421" s="20" t="s">
        <v>1131</v>
      </c>
      <c r="E421" s="12"/>
      <c r="F421" s="94">
        <v>387.6</v>
      </c>
      <c r="G421" s="13">
        <f t="shared" si="13"/>
        <v>0</v>
      </c>
      <c r="H421" s="21">
        <v>0.23</v>
      </c>
      <c r="I421" s="15">
        <f t="shared" si="12"/>
        <v>0</v>
      </c>
    </row>
    <row r="422" spans="1:9" ht="38.25">
      <c r="A422" s="9">
        <v>418</v>
      </c>
      <c r="B422" s="19" t="s">
        <v>1132</v>
      </c>
      <c r="C422" s="20" t="s">
        <v>1133</v>
      </c>
      <c r="D422" s="20" t="s">
        <v>1134</v>
      </c>
      <c r="E422" s="12"/>
      <c r="F422" s="94">
        <v>387.6</v>
      </c>
      <c r="G422" s="13">
        <f t="shared" si="13"/>
        <v>0</v>
      </c>
      <c r="H422" s="21">
        <v>0.23</v>
      </c>
      <c r="I422" s="15">
        <f t="shared" si="12"/>
        <v>0</v>
      </c>
    </row>
    <row r="423" spans="1:9" ht="25.5">
      <c r="A423" s="9">
        <v>419</v>
      </c>
      <c r="B423" s="19" t="s">
        <v>1135</v>
      </c>
      <c r="C423" s="20" t="s">
        <v>1136</v>
      </c>
      <c r="D423" s="20" t="s">
        <v>1137</v>
      </c>
      <c r="E423" s="12"/>
      <c r="F423" s="94">
        <v>387.6</v>
      </c>
      <c r="G423" s="13">
        <f t="shared" si="13"/>
        <v>0</v>
      </c>
      <c r="H423" s="21">
        <v>0.23</v>
      </c>
      <c r="I423" s="15">
        <f t="shared" si="12"/>
        <v>0</v>
      </c>
    </row>
    <row r="424" spans="1:9" ht="25.5">
      <c r="A424" s="9">
        <v>420</v>
      </c>
      <c r="B424" s="19" t="s">
        <v>1138</v>
      </c>
      <c r="C424" s="20" t="s">
        <v>1139</v>
      </c>
      <c r="D424" s="20" t="s">
        <v>1140</v>
      </c>
      <c r="E424" s="12"/>
      <c r="F424" s="94">
        <v>182.4</v>
      </c>
      <c r="G424" s="13">
        <f t="shared" si="13"/>
        <v>0</v>
      </c>
      <c r="H424" s="21">
        <v>0.23</v>
      </c>
      <c r="I424" s="15">
        <f t="shared" si="12"/>
        <v>0</v>
      </c>
    </row>
    <row r="425" spans="1:9" ht="25.5">
      <c r="A425" s="9">
        <v>421</v>
      </c>
      <c r="B425" s="19" t="s">
        <v>1141</v>
      </c>
      <c r="C425" s="20" t="s">
        <v>1142</v>
      </c>
      <c r="D425" s="23" t="s">
        <v>1143</v>
      </c>
      <c r="E425" s="51"/>
      <c r="F425" s="103">
        <v>416.4</v>
      </c>
      <c r="G425" s="13">
        <f t="shared" si="13"/>
        <v>0</v>
      </c>
      <c r="H425" s="21">
        <v>0.23</v>
      </c>
      <c r="I425" s="15">
        <f t="shared" si="12"/>
        <v>0</v>
      </c>
    </row>
    <row r="426" spans="1:9" ht="15">
      <c r="A426" s="9">
        <v>422</v>
      </c>
      <c r="B426" s="19" t="s">
        <v>1144</v>
      </c>
      <c r="C426" s="20" t="s">
        <v>1145</v>
      </c>
      <c r="D426" s="52" t="s">
        <v>1116</v>
      </c>
      <c r="E426" s="51"/>
      <c r="F426" s="103">
        <v>115.2</v>
      </c>
      <c r="G426" s="13">
        <f t="shared" si="13"/>
        <v>0</v>
      </c>
      <c r="H426" s="21">
        <v>0.23</v>
      </c>
      <c r="I426" s="15">
        <f t="shared" si="12"/>
        <v>0</v>
      </c>
    </row>
    <row r="427" spans="1:9" ht="25.5">
      <c r="A427" s="9">
        <v>423</v>
      </c>
      <c r="B427" s="19">
        <v>841925</v>
      </c>
      <c r="C427" s="20" t="s">
        <v>1146</v>
      </c>
      <c r="D427" s="53" t="s">
        <v>1147</v>
      </c>
      <c r="E427" s="51"/>
      <c r="F427" s="103">
        <v>180</v>
      </c>
      <c r="G427" s="13">
        <f t="shared" si="13"/>
        <v>0</v>
      </c>
      <c r="H427" s="21">
        <v>0.23</v>
      </c>
      <c r="I427" s="15">
        <f t="shared" si="12"/>
        <v>0</v>
      </c>
    </row>
    <row r="428" spans="1:9" ht="25.5">
      <c r="A428" s="9">
        <v>424</v>
      </c>
      <c r="B428" s="19">
        <v>841926</v>
      </c>
      <c r="C428" s="20" t="s">
        <v>1146</v>
      </c>
      <c r="D428" s="53" t="s">
        <v>1148</v>
      </c>
      <c r="E428" s="51"/>
      <c r="F428" s="103">
        <v>316.8</v>
      </c>
      <c r="G428" s="13">
        <f t="shared" si="13"/>
        <v>0</v>
      </c>
      <c r="H428" s="21">
        <v>0.23</v>
      </c>
      <c r="I428" s="15">
        <f t="shared" si="12"/>
        <v>0</v>
      </c>
    </row>
    <row r="429" spans="1:9" ht="25.5">
      <c r="A429" s="9">
        <v>425</v>
      </c>
      <c r="B429" s="19">
        <v>841927</v>
      </c>
      <c r="C429" s="20" t="s">
        <v>1149</v>
      </c>
      <c r="D429" s="53" t="s">
        <v>1150</v>
      </c>
      <c r="E429" s="51"/>
      <c r="F429" s="103">
        <v>316.8</v>
      </c>
      <c r="G429" s="13">
        <f t="shared" si="13"/>
        <v>0</v>
      </c>
      <c r="H429" s="21">
        <v>0.23</v>
      </c>
      <c r="I429" s="15">
        <f t="shared" si="12"/>
        <v>0</v>
      </c>
    </row>
    <row r="430" spans="1:9" ht="25.5">
      <c r="A430" s="9">
        <v>426</v>
      </c>
      <c r="B430" s="19">
        <v>841928</v>
      </c>
      <c r="C430" s="20" t="s">
        <v>1146</v>
      </c>
      <c r="D430" s="53" t="s">
        <v>1151</v>
      </c>
      <c r="E430" s="51"/>
      <c r="F430" s="103">
        <v>316.8</v>
      </c>
      <c r="G430" s="13">
        <f t="shared" si="13"/>
        <v>0</v>
      </c>
      <c r="H430" s="21">
        <v>0.23</v>
      </c>
      <c r="I430" s="15">
        <f t="shared" si="12"/>
        <v>0</v>
      </c>
    </row>
    <row r="431" spans="1:9" ht="15">
      <c r="A431" s="9">
        <v>427</v>
      </c>
      <c r="B431" s="19" t="s">
        <v>1152</v>
      </c>
      <c r="C431" s="20" t="s">
        <v>1153</v>
      </c>
      <c r="D431" s="23" t="s">
        <v>1154</v>
      </c>
      <c r="E431" s="45"/>
      <c r="F431" s="97">
        <v>86.4</v>
      </c>
      <c r="G431" s="13">
        <f t="shared" si="13"/>
        <v>0</v>
      </c>
      <c r="H431" s="21">
        <v>0.23</v>
      </c>
      <c r="I431" s="15">
        <f t="shared" si="12"/>
        <v>0</v>
      </c>
    </row>
    <row r="432" spans="1:9" ht="51">
      <c r="A432" s="9">
        <v>428</v>
      </c>
      <c r="B432" s="19" t="s">
        <v>1155</v>
      </c>
      <c r="C432" s="41" t="s">
        <v>1156</v>
      </c>
      <c r="D432" s="50" t="s">
        <v>1157</v>
      </c>
      <c r="E432" s="57"/>
      <c r="F432" s="97">
        <v>508.8</v>
      </c>
      <c r="G432" s="13">
        <f t="shared" si="13"/>
        <v>0</v>
      </c>
      <c r="H432" s="21">
        <v>0.23</v>
      </c>
      <c r="I432" s="15">
        <f t="shared" si="12"/>
        <v>0</v>
      </c>
    </row>
    <row r="433" spans="1:9" ht="89.25">
      <c r="A433" s="9">
        <v>429</v>
      </c>
      <c r="B433" s="19" t="s">
        <v>1158</v>
      </c>
      <c r="C433" s="20" t="s">
        <v>1159</v>
      </c>
      <c r="D433" s="50" t="s">
        <v>1160</v>
      </c>
      <c r="E433" s="45"/>
      <c r="F433" s="97">
        <v>396</v>
      </c>
      <c r="G433" s="13">
        <f t="shared" si="13"/>
        <v>0</v>
      </c>
      <c r="H433" s="21">
        <v>0.23</v>
      </c>
      <c r="I433" s="15">
        <f t="shared" si="12"/>
        <v>0</v>
      </c>
    </row>
    <row r="434" spans="1:9" ht="89.25">
      <c r="A434" s="9">
        <v>430</v>
      </c>
      <c r="B434" s="19" t="s">
        <v>1161</v>
      </c>
      <c r="C434" s="20" t="s">
        <v>1162</v>
      </c>
      <c r="D434" s="54" t="s">
        <v>1163</v>
      </c>
      <c r="E434" s="45"/>
      <c r="F434" s="97">
        <v>530.4</v>
      </c>
      <c r="G434" s="13">
        <f t="shared" si="13"/>
        <v>0</v>
      </c>
      <c r="H434" s="21">
        <v>0.23</v>
      </c>
      <c r="I434" s="15">
        <f t="shared" si="12"/>
        <v>0</v>
      </c>
    </row>
    <row r="435" spans="1:9" ht="89.25">
      <c r="A435" s="9">
        <v>431</v>
      </c>
      <c r="B435" s="19" t="s">
        <v>1164</v>
      </c>
      <c r="C435" s="20" t="s">
        <v>1165</v>
      </c>
      <c r="D435" s="54" t="s">
        <v>1166</v>
      </c>
      <c r="E435" s="45"/>
      <c r="F435" s="97">
        <v>530.4</v>
      </c>
      <c r="G435" s="13">
        <f t="shared" si="13"/>
        <v>0</v>
      </c>
      <c r="H435" s="21">
        <v>0.23</v>
      </c>
      <c r="I435" s="15">
        <f t="shared" si="12"/>
        <v>0</v>
      </c>
    </row>
    <row r="436" spans="1:9" ht="89.25">
      <c r="A436" s="9">
        <v>432</v>
      </c>
      <c r="B436" s="19" t="s">
        <v>1167</v>
      </c>
      <c r="C436" s="20" t="s">
        <v>1162</v>
      </c>
      <c r="D436" s="54" t="s">
        <v>1168</v>
      </c>
      <c r="E436" s="45"/>
      <c r="F436" s="97">
        <v>530.4</v>
      </c>
      <c r="G436" s="13">
        <f t="shared" si="13"/>
        <v>0</v>
      </c>
      <c r="H436" s="21">
        <v>0.23</v>
      </c>
      <c r="I436" s="15">
        <f t="shared" si="12"/>
        <v>0</v>
      </c>
    </row>
    <row r="437" spans="1:9" ht="25.5">
      <c r="A437" s="9">
        <v>433</v>
      </c>
      <c r="B437" s="19" t="s">
        <v>1169</v>
      </c>
      <c r="C437" s="20" t="s">
        <v>1170</v>
      </c>
      <c r="D437" s="23" t="s">
        <v>1171</v>
      </c>
      <c r="E437" s="12"/>
      <c r="F437" s="94">
        <v>57.6</v>
      </c>
      <c r="G437" s="13">
        <f t="shared" si="13"/>
        <v>0</v>
      </c>
      <c r="H437" s="21">
        <v>0.23</v>
      </c>
      <c r="I437" s="15">
        <f t="shared" si="12"/>
        <v>0</v>
      </c>
    </row>
    <row r="438" spans="1:9" ht="25.5">
      <c r="A438" s="9">
        <v>434</v>
      </c>
      <c r="B438" s="19" t="s">
        <v>1172</v>
      </c>
      <c r="C438" s="20" t="s">
        <v>1170</v>
      </c>
      <c r="D438" s="23" t="s">
        <v>1173</v>
      </c>
      <c r="E438" s="12"/>
      <c r="F438" s="94">
        <v>57.6</v>
      </c>
      <c r="G438" s="13">
        <f t="shared" si="13"/>
        <v>0</v>
      </c>
      <c r="H438" s="21">
        <v>0.23</v>
      </c>
      <c r="I438" s="15">
        <f t="shared" ref="I438:I492" si="14">G438*1.23</f>
        <v>0</v>
      </c>
    </row>
    <row r="439" spans="1:9" ht="25.5">
      <c r="A439" s="9">
        <v>435</v>
      </c>
      <c r="B439" s="19" t="s">
        <v>1174</v>
      </c>
      <c r="C439" s="20" t="s">
        <v>1170</v>
      </c>
      <c r="D439" s="23" t="s">
        <v>1175</v>
      </c>
      <c r="E439" s="12"/>
      <c r="F439" s="94">
        <v>57.6</v>
      </c>
      <c r="G439" s="13">
        <f t="shared" si="13"/>
        <v>0</v>
      </c>
      <c r="H439" s="21">
        <v>0.23</v>
      </c>
      <c r="I439" s="15">
        <f t="shared" si="14"/>
        <v>0</v>
      </c>
    </row>
    <row r="440" spans="1:9" ht="15">
      <c r="A440" s="9">
        <v>436</v>
      </c>
      <c r="B440" s="19" t="s">
        <v>1176</v>
      </c>
      <c r="C440" s="20" t="s">
        <v>1177</v>
      </c>
      <c r="D440" s="23" t="s">
        <v>1178</v>
      </c>
      <c r="E440" s="12"/>
      <c r="F440" s="94">
        <v>18</v>
      </c>
      <c r="G440" s="13">
        <f t="shared" si="13"/>
        <v>0</v>
      </c>
      <c r="H440" s="21">
        <v>0.23</v>
      </c>
      <c r="I440" s="15">
        <f t="shared" si="14"/>
        <v>0</v>
      </c>
    </row>
    <row r="441" spans="1:9" ht="25.5">
      <c r="A441" s="9">
        <v>437</v>
      </c>
      <c r="B441" s="19" t="s">
        <v>1179</v>
      </c>
      <c r="C441" s="20" t="s">
        <v>1177</v>
      </c>
      <c r="D441" s="23" t="s">
        <v>1180</v>
      </c>
      <c r="E441" s="12"/>
      <c r="F441" s="94">
        <v>18</v>
      </c>
      <c r="G441" s="13">
        <f t="shared" si="13"/>
        <v>0</v>
      </c>
      <c r="H441" s="21">
        <v>0.23</v>
      </c>
      <c r="I441" s="15">
        <f t="shared" si="14"/>
        <v>0</v>
      </c>
    </row>
    <row r="442" spans="1:9" ht="25.5">
      <c r="A442" s="9">
        <v>438</v>
      </c>
      <c r="B442" s="19" t="s">
        <v>1181</v>
      </c>
      <c r="C442" s="20" t="s">
        <v>1177</v>
      </c>
      <c r="D442" s="23" t="s">
        <v>1180</v>
      </c>
      <c r="E442" s="12"/>
      <c r="F442" s="94">
        <v>19.2</v>
      </c>
      <c r="G442" s="13">
        <f t="shared" si="13"/>
        <v>0</v>
      </c>
      <c r="H442" s="21">
        <v>0.23</v>
      </c>
      <c r="I442" s="15">
        <f t="shared" si="14"/>
        <v>0</v>
      </c>
    </row>
    <row r="443" spans="1:9" ht="25.5">
      <c r="A443" s="9">
        <v>439</v>
      </c>
      <c r="B443" s="19" t="s">
        <v>1182</v>
      </c>
      <c r="C443" s="20" t="s">
        <v>1177</v>
      </c>
      <c r="D443" s="23" t="s">
        <v>1180</v>
      </c>
      <c r="E443" s="12"/>
      <c r="F443" s="94">
        <v>18</v>
      </c>
      <c r="G443" s="13">
        <f t="shared" si="13"/>
        <v>0</v>
      </c>
      <c r="H443" s="21">
        <v>0.23</v>
      </c>
      <c r="I443" s="15">
        <f t="shared" si="14"/>
        <v>0</v>
      </c>
    </row>
    <row r="444" spans="1:9" ht="25.5">
      <c r="A444" s="9">
        <v>440</v>
      </c>
      <c r="B444" s="19">
        <v>46490403</v>
      </c>
      <c r="C444" s="20" t="s">
        <v>1183</v>
      </c>
      <c r="D444" s="23" t="s">
        <v>1184</v>
      </c>
      <c r="E444" s="12"/>
      <c r="F444" s="94">
        <v>244.8</v>
      </c>
      <c r="G444" s="13">
        <f t="shared" si="13"/>
        <v>0</v>
      </c>
      <c r="H444" s="21">
        <v>0.23</v>
      </c>
      <c r="I444" s="15">
        <f t="shared" si="14"/>
        <v>0</v>
      </c>
    </row>
    <row r="445" spans="1:9" ht="25.5">
      <c r="A445" s="9">
        <v>441</v>
      </c>
      <c r="B445" s="19">
        <v>46490401</v>
      </c>
      <c r="C445" s="20" t="s">
        <v>1183</v>
      </c>
      <c r="D445" s="23" t="s">
        <v>1185</v>
      </c>
      <c r="E445" s="12"/>
      <c r="F445" s="94">
        <v>244.8</v>
      </c>
      <c r="G445" s="13">
        <f t="shared" si="13"/>
        <v>0</v>
      </c>
      <c r="H445" s="21">
        <v>0.23</v>
      </c>
      <c r="I445" s="15">
        <f t="shared" si="14"/>
        <v>0</v>
      </c>
    </row>
    <row r="446" spans="1:9" ht="38.25">
      <c r="A446" s="9">
        <v>442</v>
      </c>
      <c r="B446" s="19">
        <v>46490402</v>
      </c>
      <c r="C446" s="20" t="s">
        <v>1183</v>
      </c>
      <c r="D446" s="23" t="s">
        <v>1186</v>
      </c>
      <c r="E446" s="12"/>
      <c r="F446" s="94">
        <v>244.8</v>
      </c>
      <c r="G446" s="13">
        <f t="shared" si="13"/>
        <v>0</v>
      </c>
      <c r="H446" s="21">
        <v>0.23</v>
      </c>
      <c r="I446" s="15">
        <f t="shared" si="14"/>
        <v>0</v>
      </c>
    </row>
    <row r="447" spans="1:9" ht="25.5">
      <c r="A447" s="9">
        <v>443</v>
      </c>
      <c r="B447" s="19">
        <v>46490608</v>
      </c>
      <c r="C447" s="20" t="s">
        <v>1183</v>
      </c>
      <c r="D447" s="23" t="s">
        <v>1187</v>
      </c>
      <c r="E447" s="12"/>
      <c r="F447" s="94">
        <v>460.8</v>
      </c>
      <c r="G447" s="13">
        <f t="shared" si="13"/>
        <v>0</v>
      </c>
      <c r="H447" s="21">
        <v>0.23</v>
      </c>
      <c r="I447" s="15">
        <f t="shared" si="14"/>
        <v>0</v>
      </c>
    </row>
    <row r="448" spans="1:9" ht="25.5">
      <c r="A448" s="9">
        <v>444</v>
      </c>
      <c r="B448" s="19">
        <v>45807111</v>
      </c>
      <c r="C448" s="20" t="s">
        <v>1695</v>
      </c>
      <c r="D448" s="23" t="s">
        <v>1696</v>
      </c>
      <c r="E448" s="57"/>
      <c r="F448" s="100">
        <v>722.4</v>
      </c>
      <c r="G448" s="13">
        <f t="shared" si="13"/>
        <v>0</v>
      </c>
      <c r="H448" s="21">
        <v>0.23</v>
      </c>
      <c r="I448" s="15">
        <f t="shared" si="14"/>
        <v>0</v>
      </c>
    </row>
    <row r="449" spans="1:9" ht="89.25">
      <c r="A449" s="9">
        <v>445</v>
      </c>
      <c r="B449" s="19" t="s">
        <v>1188</v>
      </c>
      <c r="C449" s="20" t="s">
        <v>1189</v>
      </c>
      <c r="D449" s="23" t="s">
        <v>1190</v>
      </c>
      <c r="E449" s="12"/>
      <c r="F449" s="94">
        <v>504</v>
      </c>
      <c r="G449" s="13">
        <f t="shared" si="13"/>
        <v>0</v>
      </c>
      <c r="H449" s="21">
        <v>0.23</v>
      </c>
      <c r="I449" s="15">
        <f t="shared" si="14"/>
        <v>0</v>
      </c>
    </row>
    <row r="450" spans="1:9" ht="89.25">
      <c r="A450" s="9">
        <v>446</v>
      </c>
      <c r="B450" s="19" t="s">
        <v>1191</v>
      </c>
      <c r="C450" s="20" t="s">
        <v>1189</v>
      </c>
      <c r="D450" s="23" t="s">
        <v>1192</v>
      </c>
      <c r="E450" s="12"/>
      <c r="F450" s="94">
        <v>442.8</v>
      </c>
      <c r="G450" s="13">
        <f t="shared" si="13"/>
        <v>0</v>
      </c>
      <c r="H450" s="21">
        <v>0.23</v>
      </c>
      <c r="I450" s="15">
        <f t="shared" si="14"/>
        <v>0</v>
      </c>
    </row>
    <row r="451" spans="1:9" ht="89.25">
      <c r="A451" s="9">
        <v>447</v>
      </c>
      <c r="B451" s="19" t="s">
        <v>1193</v>
      </c>
      <c r="C451" s="20" t="s">
        <v>1189</v>
      </c>
      <c r="D451" s="23" t="s">
        <v>1194</v>
      </c>
      <c r="E451" s="12"/>
      <c r="F451" s="94">
        <v>504</v>
      </c>
      <c r="G451" s="13">
        <f t="shared" si="13"/>
        <v>0</v>
      </c>
      <c r="H451" s="21">
        <v>0.23</v>
      </c>
      <c r="I451" s="15">
        <f t="shared" si="14"/>
        <v>0</v>
      </c>
    </row>
    <row r="452" spans="1:9" ht="89.25">
      <c r="A452" s="9">
        <v>448</v>
      </c>
      <c r="B452" s="19" t="s">
        <v>1195</v>
      </c>
      <c r="C452" s="20" t="s">
        <v>1189</v>
      </c>
      <c r="D452" s="23" t="s">
        <v>1196</v>
      </c>
      <c r="E452" s="12"/>
      <c r="F452" s="94">
        <v>504</v>
      </c>
      <c r="G452" s="13">
        <f t="shared" si="13"/>
        <v>0</v>
      </c>
      <c r="H452" s="21">
        <v>0.23</v>
      </c>
      <c r="I452" s="15">
        <f t="shared" si="14"/>
        <v>0</v>
      </c>
    </row>
    <row r="453" spans="1:9" ht="15">
      <c r="A453" s="9">
        <v>449</v>
      </c>
      <c r="B453" s="19" t="s">
        <v>1197</v>
      </c>
      <c r="C453" s="20" t="s">
        <v>1198</v>
      </c>
      <c r="D453" s="23" t="s">
        <v>1199</v>
      </c>
      <c r="E453" s="45"/>
      <c r="F453" s="97">
        <v>189.6</v>
      </c>
      <c r="G453" s="13">
        <f t="shared" si="13"/>
        <v>0</v>
      </c>
      <c r="H453" s="21">
        <v>0.23</v>
      </c>
      <c r="I453" s="15">
        <f t="shared" si="14"/>
        <v>0</v>
      </c>
    </row>
    <row r="454" spans="1:9" ht="76.5">
      <c r="A454" s="9">
        <v>450</v>
      </c>
      <c r="B454" s="19" t="s">
        <v>1200</v>
      </c>
      <c r="C454" s="20" t="s">
        <v>1201</v>
      </c>
      <c r="D454" s="20" t="s">
        <v>1202</v>
      </c>
      <c r="E454" s="55"/>
      <c r="F454" s="104">
        <v>264</v>
      </c>
      <c r="G454" s="13">
        <f t="shared" si="13"/>
        <v>0</v>
      </c>
      <c r="H454" s="21">
        <v>0.23</v>
      </c>
      <c r="I454" s="15">
        <f t="shared" si="14"/>
        <v>0</v>
      </c>
    </row>
    <row r="455" spans="1:9" ht="76.5">
      <c r="A455" s="9">
        <v>451</v>
      </c>
      <c r="B455" s="19" t="s">
        <v>1203</v>
      </c>
      <c r="C455" s="20" t="s">
        <v>1204</v>
      </c>
      <c r="D455" s="20" t="s">
        <v>1205</v>
      </c>
      <c r="E455" s="55"/>
      <c r="F455" s="104">
        <v>310.8</v>
      </c>
      <c r="G455" s="13">
        <f t="shared" si="13"/>
        <v>0</v>
      </c>
      <c r="H455" s="21">
        <v>0.23</v>
      </c>
      <c r="I455" s="15">
        <f t="shared" si="14"/>
        <v>0</v>
      </c>
    </row>
    <row r="456" spans="1:9" ht="89.25">
      <c r="A456" s="9">
        <v>452</v>
      </c>
      <c r="B456" s="19" t="s">
        <v>1206</v>
      </c>
      <c r="C456" s="20" t="s">
        <v>1207</v>
      </c>
      <c r="D456" s="20" t="s">
        <v>1208</v>
      </c>
      <c r="E456" s="55"/>
      <c r="F456" s="104">
        <v>310.8</v>
      </c>
      <c r="G456" s="13">
        <f t="shared" ref="G456:G519" si="15">E456*F456</f>
        <v>0</v>
      </c>
      <c r="H456" s="21">
        <v>0.23</v>
      </c>
      <c r="I456" s="15">
        <f t="shared" si="14"/>
        <v>0</v>
      </c>
    </row>
    <row r="457" spans="1:9" ht="89.25">
      <c r="A457" s="9">
        <v>453</v>
      </c>
      <c r="B457" s="19" t="s">
        <v>1209</v>
      </c>
      <c r="C457" s="20" t="s">
        <v>1210</v>
      </c>
      <c r="D457" s="20" t="s">
        <v>1211</v>
      </c>
      <c r="E457" s="55"/>
      <c r="F457" s="104">
        <v>310.8</v>
      </c>
      <c r="G457" s="13">
        <f t="shared" si="15"/>
        <v>0</v>
      </c>
      <c r="H457" s="21">
        <v>0.23</v>
      </c>
      <c r="I457" s="15">
        <f t="shared" si="14"/>
        <v>0</v>
      </c>
    </row>
    <row r="458" spans="1:9" ht="15">
      <c r="A458" s="9">
        <v>454</v>
      </c>
      <c r="B458" s="56" t="s">
        <v>1212</v>
      </c>
      <c r="C458" s="57" t="s">
        <v>1213</v>
      </c>
      <c r="D458" s="58" t="s">
        <v>1199</v>
      </c>
      <c r="E458" s="45"/>
      <c r="F458" s="97">
        <v>250.8</v>
      </c>
      <c r="G458" s="13">
        <f t="shared" si="15"/>
        <v>0</v>
      </c>
      <c r="H458" s="21">
        <v>0.23</v>
      </c>
      <c r="I458" s="15">
        <f t="shared" si="14"/>
        <v>0</v>
      </c>
    </row>
    <row r="459" spans="1:9" ht="15">
      <c r="A459" s="9">
        <v>455</v>
      </c>
      <c r="B459" s="56" t="s">
        <v>1214</v>
      </c>
      <c r="C459" s="57" t="s">
        <v>1213</v>
      </c>
      <c r="D459" s="58" t="s">
        <v>1199</v>
      </c>
      <c r="E459" s="45"/>
      <c r="F459" s="97">
        <v>267.60000000000002</v>
      </c>
      <c r="G459" s="13">
        <f t="shared" si="15"/>
        <v>0</v>
      </c>
      <c r="H459" s="21">
        <v>0.23</v>
      </c>
      <c r="I459" s="15">
        <f t="shared" si="14"/>
        <v>0</v>
      </c>
    </row>
    <row r="460" spans="1:9" ht="15">
      <c r="A460" s="9">
        <v>456</v>
      </c>
      <c r="B460" s="56" t="s">
        <v>1215</v>
      </c>
      <c r="C460" s="57" t="s">
        <v>1213</v>
      </c>
      <c r="D460" s="58" t="s">
        <v>1216</v>
      </c>
      <c r="E460" s="45"/>
      <c r="F460" s="97">
        <v>316.8</v>
      </c>
      <c r="G460" s="13">
        <f t="shared" si="15"/>
        <v>0</v>
      </c>
      <c r="H460" s="21">
        <v>0.23</v>
      </c>
      <c r="I460" s="15">
        <f t="shared" si="14"/>
        <v>0</v>
      </c>
    </row>
    <row r="461" spans="1:9" ht="25.5">
      <c r="A461" s="9">
        <v>457</v>
      </c>
      <c r="B461" s="56" t="s">
        <v>1217</v>
      </c>
      <c r="C461" s="57" t="s">
        <v>1218</v>
      </c>
      <c r="D461" s="36" t="s">
        <v>1219</v>
      </c>
      <c r="E461" s="45"/>
      <c r="F461" s="97">
        <v>547.20000000000005</v>
      </c>
      <c r="G461" s="13">
        <f t="shared" si="15"/>
        <v>0</v>
      </c>
      <c r="H461" s="21">
        <v>0.23</v>
      </c>
      <c r="I461" s="15">
        <f t="shared" si="14"/>
        <v>0</v>
      </c>
    </row>
    <row r="462" spans="1:9" ht="15">
      <c r="A462" s="9">
        <v>458</v>
      </c>
      <c r="B462" s="56" t="s">
        <v>1220</v>
      </c>
      <c r="C462" s="57" t="s">
        <v>1221</v>
      </c>
      <c r="D462" s="58" t="s">
        <v>1116</v>
      </c>
      <c r="E462" s="45"/>
      <c r="F462" s="97">
        <v>68.400000000000006</v>
      </c>
      <c r="G462" s="13">
        <f t="shared" si="15"/>
        <v>0</v>
      </c>
      <c r="H462" s="21">
        <v>0.23</v>
      </c>
      <c r="I462" s="15">
        <f t="shared" si="14"/>
        <v>0</v>
      </c>
    </row>
    <row r="463" spans="1:9" ht="63.75">
      <c r="A463" s="9">
        <v>459</v>
      </c>
      <c r="B463" s="56" t="s">
        <v>1222</v>
      </c>
      <c r="C463" s="57" t="s">
        <v>1223</v>
      </c>
      <c r="D463" s="20" t="s">
        <v>1224</v>
      </c>
      <c r="E463" s="45"/>
      <c r="F463" s="97">
        <v>90</v>
      </c>
      <c r="G463" s="13">
        <f t="shared" si="15"/>
        <v>0</v>
      </c>
      <c r="H463" s="21">
        <v>0.23</v>
      </c>
      <c r="I463" s="15">
        <f t="shared" si="14"/>
        <v>0</v>
      </c>
    </row>
    <row r="464" spans="1:9" ht="25.5">
      <c r="A464" s="9">
        <v>460</v>
      </c>
      <c r="B464" s="56" t="s">
        <v>1225</v>
      </c>
      <c r="C464" s="57" t="s">
        <v>1226</v>
      </c>
      <c r="D464" s="23" t="s">
        <v>1227</v>
      </c>
      <c r="E464" s="45"/>
      <c r="F464" s="97">
        <v>43.2</v>
      </c>
      <c r="G464" s="13">
        <f t="shared" si="15"/>
        <v>0</v>
      </c>
      <c r="H464" s="21">
        <v>0.23</v>
      </c>
      <c r="I464" s="15">
        <f t="shared" si="14"/>
        <v>0</v>
      </c>
    </row>
    <row r="465" spans="1:9" ht="25.5">
      <c r="A465" s="9">
        <v>461</v>
      </c>
      <c r="B465" s="56" t="s">
        <v>1228</v>
      </c>
      <c r="C465" s="57" t="s">
        <v>1229</v>
      </c>
      <c r="D465" s="23" t="s">
        <v>1230</v>
      </c>
      <c r="E465" s="45"/>
      <c r="F465" s="97">
        <v>20.399999999999999</v>
      </c>
      <c r="G465" s="13">
        <f t="shared" si="15"/>
        <v>0</v>
      </c>
      <c r="H465" s="21">
        <v>0.23</v>
      </c>
      <c r="I465" s="15">
        <f t="shared" si="14"/>
        <v>0</v>
      </c>
    </row>
    <row r="466" spans="1:9" ht="25.5">
      <c r="A466" s="9">
        <v>462</v>
      </c>
      <c r="B466" s="56" t="s">
        <v>1231</v>
      </c>
      <c r="C466" s="57" t="s">
        <v>1232</v>
      </c>
      <c r="D466" s="23" t="s">
        <v>1233</v>
      </c>
      <c r="E466" s="45"/>
      <c r="F466" s="97">
        <v>20.399999999999999</v>
      </c>
      <c r="G466" s="13">
        <f t="shared" si="15"/>
        <v>0</v>
      </c>
      <c r="H466" s="21">
        <v>0.23</v>
      </c>
      <c r="I466" s="15">
        <f t="shared" si="14"/>
        <v>0</v>
      </c>
    </row>
    <row r="467" spans="1:9" ht="51">
      <c r="A467" s="9">
        <v>463</v>
      </c>
      <c r="B467" s="56" t="s">
        <v>1234</v>
      </c>
      <c r="C467" s="59" t="s">
        <v>1235</v>
      </c>
      <c r="D467" s="23" t="s">
        <v>1227</v>
      </c>
      <c r="E467" s="45"/>
      <c r="F467" s="97">
        <v>20.399999999999999</v>
      </c>
      <c r="G467" s="13">
        <f t="shared" si="15"/>
        <v>0</v>
      </c>
      <c r="H467" s="21">
        <v>0.23</v>
      </c>
      <c r="I467" s="15">
        <f t="shared" si="14"/>
        <v>0</v>
      </c>
    </row>
    <row r="468" spans="1:9" ht="15">
      <c r="A468" s="9">
        <v>464</v>
      </c>
      <c r="B468" s="56" t="s">
        <v>1236</v>
      </c>
      <c r="C468" s="57" t="s">
        <v>1237</v>
      </c>
      <c r="D468" s="58" t="s">
        <v>1238</v>
      </c>
      <c r="E468" s="45"/>
      <c r="F468" s="97">
        <v>620.4</v>
      </c>
      <c r="G468" s="13">
        <f t="shared" si="15"/>
        <v>0</v>
      </c>
      <c r="H468" s="21">
        <v>0.23</v>
      </c>
      <c r="I468" s="15">
        <f t="shared" si="14"/>
        <v>0</v>
      </c>
    </row>
    <row r="469" spans="1:9" ht="38.25">
      <c r="A469" s="9">
        <v>465</v>
      </c>
      <c r="B469" s="56" t="s">
        <v>1239</v>
      </c>
      <c r="C469" s="57" t="s">
        <v>1240</v>
      </c>
      <c r="D469" s="23" t="s">
        <v>1241</v>
      </c>
      <c r="E469" s="45"/>
      <c r="F469" s="97">
        <v>333.6</v>
      </c>
      <c r="G469" s="13">
        <f t="shared" si="15"/>
        <v>0</v>
      </c>
      <c r="H469" s="21">
        <v>0.23</v>
      </c>
      <c r="I469" s="15">
        <f t="shared" si="14"/>
        <v>0</v>
      </c>
    </row>
    <row r="470" spans="1:9" ht="38.25">
      <c r="A470" s="9">
        <v>466</v>
      </c>
      <c r="B470" s="56" t="s">
        <v>1242</v>
      </c>
      <c r="C470" s="57" t="s">
        <v>1243</v>
      </c>
      <c r="D470" s="23" t="s">
        <v>1244</v>
      </c>
      <c r="E470" s="45"/>
      <c r="F470" s="97">
        <v>535.20000000000005</v>
      </c>
      <c r="G470" s="13">
        <f t="shared" si="15"/>
        <v>0</v>
      </c>
      <c r="H470" s="21">
        <v>0.23</v>
      </c>
      <c r="I470" s="15">
        <f t="shared" si="14"/>
        <v>0</v>
      </c>
    </row>
    <row r="471" spans="1:9" ht="38.25">
      <c r="A471" s="9">
        <v>467</v>
      </c>
      <c r="B471" s="56" t="s">
        <v>1245</v>
      </c>
      <c r="C471" s="57" t="s">
        <v>1243</v>
      </c>
      <c r="D471" s="23" t="s">
        <v>1246</v>
      </c>
      <c r="E471" s="45"/>
      <c r="F471" s="97">
        <v>535.20000000000005</v>
      </c>
      <c r="G471" s="13">
        <f t="shared" si="15"/>
        <v>0</v>
      </c>
      <c r="H471" s="21">
        <v>0.23</v>
      </c>
      <c r="I471" s="15">
        <f t="shared" si="14"/>
        <v>0</v>
      </c>
    </row>
    <row r="472" spans="1:9" ht="38.25">
      <c r="A472" s="9">
        <v>468</v>
      </c>
      <c r="B472" s="56" t="s">
        <v>1247</v>
      </c>
      <c r="C472" s="57" t="s">
        <v>1243</v>
      </c>
      <c r="D472" s="23" t="s">
        <v>1246</v>
      </c>
      <c r="E472" s="45"/>
      <c r="F472" s="97">
        <v>535.20000000000005</v>
      </c>
      <c r="G472" s="13">
        <f t="shared" si="15"/>
        <v>0</v>
      </c>
      <c r="H472" s="21">
        <v>0.23</v>
      </c>
      <c r="I472" s="15">
        <f t="shared" si="14"/>
        <v>0</v>
      </c>
    </row>
    <row r="473" spans="1:9" ht="15">
      <c r="A473" s="9">
        <v>469</v>
      </c>
      <c r="B473" s="56" t="s">
        <v>1248</v>
      </c>
      <c r="C473" s="57" t="s">
        <v>1249</v>
      </c>
      <c r="D473" s="58" t="s">
        <v>1250</v>
      </c>
      <c r="E473" s="45"/>
      <c r="F473" s="97">
        <v>763.2</v>
      </c>
      <c r="G473" s="13">
        <f t="shared" si="15"/>
        <v>0</v>
      </c>
      <c r="H473" s="21">
        <v>0.23</v>
      </c>
      <c r="I473" s="15">
        <f t="shared" si="14"/>
        <v>0</v>
      </c>
    </row>
    <row r="474" spans="1:9" ht="25.5">
      <c r="A474" s="9">
        <v>470</v>
      </c>
      <c r="B474" s="56" t="s">
        <v>1251</v>
      </c>
      <c r="C474" s="57" t="s">
        <v>1252</v>
      </c>
      <c r="D474" s="23" t="s">
        <v>1253</v>
      </c>
      <c r="E474" s="45"/>
      <c r="F474" s="97">
        <v>519.6</v>
      </c>
      <c r="G474" s="13">
        <f t="shared" si="15"/>
        <v>0</v>
      </c>
      <c r="H474" s="21">
        <v>0.23</v>
      </c>
      <c r="I474" s="15">
        <f t="shared" si="14"/>
        <v>0</v>
      </c>
    </row>
    <row r="475" spans="1:9" ht="15">
      <c r="A475" s="9">
        <v>471</v>
      </c>
      <c r="B475" s="56" t="s">
        <v>1697</v>
      </c>
      <c r="C475" s="57" t="s">
        <v>1254</v>
      </c>
      <c r="D475" s="23" t="s">
        <v>1199</v>
      </c>
      <c r="E475" s="45"/>
      <c r="F475" s="97">
        <v>776.4</v>
      </c>
      <c r="G475" s="13">
        <f t="shared" si="15"/>
        <v>0</v>
      </c>
      <c r="H475" s="21">
        <v>0.23</v>
      </c>
      <c r="I475" s="15">
        <f t="shared" si="14"/>
        <v>0</v>
      </c>
    </row>
    <row r="476" spans="1:9" ht="15">
      <c r="A476" s="9">
        <v>472</v>
      </c>
      <c r="B476" s="56" t="s">
        <v>1255</v>
      </c>
      <c r="C476" s="57" t="s">
        <v>1256</v>
      </c>
      <c r="D476" s="23" t="s">
        <v>1199</v>
      </c>
      <c r="E476" s="45"/>
      <c r="F476" s="97">
        <v>620.4</v>
      </c>
      <c r="G476" s="13">
        <f t="shared" si="15"/>
        <v>0</v>
      </c>
      <c r="H476" s="21">
        <v>0.23</v>
      </c>
      <c r="I476" s="15">
        <f t="shared" si="14"/>
        <v>0</v>
      </c>
    </row>
    <row r="477" spans="1:9" ht="25.5">
      <c r="A477" s="9">
        <v>473</v>
      </c>
      <c r="B477" s="60" t="s">
        <v>1259</v>
      </c>
      <c r="C477" s="23" t="s">
        <v>1257</v>
      </c>
      <c r="D477" s="23" t="s">
        <v>1258</v>
      </c>
      <c r="E477" s="45"/>
      <c r="F477" s="97">
        <v>44.4</v>
      </c>
      <c r="G477" s="13">
        <f t="shared" si="15"/>
        <v>0</v>
      </c>
      <c r="H477" s="21">
        <v>0.23</v>
      </c>
      <c r="I477" s="15">
        <f t="shared" si="14"/>
        <v>0</v>
      </c>
    </row>
    <row r="478" spans="1:9" ht="15">
      <c r="A478" s="9">
        <v>474</v>
      </c>
      <c r="B478" s="56" t="s">
        <v>1260</v>
      </c>
      <c r="C478" s="23" t="s">
        <v>1261</v>
      </c>
      <c r="D478" s="23" t="s">
        <v>1262</v>
      </c>
      <c r="E478" s="45"/>
      <c r="F478" s="97">
        <v>219.6</v>
      </c>
      <c r="G478" s="13">
        <f t="shared" si="15"/>
        <v>0</v>
      </c>
      <c r="H478" s="21">
        <v>0.23</v>
      </c>
      <c r="I478" s="15">
        <f t="shared" si="14"/>
        <v>0</v>
      </c>
    </row>
    <row r="479" spans="1:9" ht="66.75" customHeight="1">
      <c r="A479" s="9">
        <v>475</v>
      </c>
      <c r="B479" s="56" t="s">
        <v>1263</v>
      </c>
      <c r="C479" s="57" t="s">
        <v>1264</v>
      </c>
      <c r="D479" s="23" t="s">
        <v>1199</v>
      </c>
      <c r="E479" s="45"/>
      <c r="F479" s="97">
        <v>610.79999999999995</v>
      </c>
      <c r="G479" s="13">
        <f t="shared" si="15"/>
        <v>0</v>
      </c>
      <c r="H479" s="21">
        <v>0.23</v>
      </c>
      <c r="I479" s="15">
        <f t="shared" si="14"/>
        <v>0</v>
      </c>
    </row>
    <row r="480" spans="1:9" ht="15">
      <c r="A480" s="9">
        <v>476</v>
      </c>
      <c r="B480" s="56" t="s">
        <v>1265</v>
      </c>
      <c r="C480" s="57" t="s">
        <v>1266</v>
      </c>
      <c r="D480" s="58" t="s">
        <v>1267</v>
      </c>
      <c r="E480" s="45"/>
      <c r="F480" s="97">
        <v>295.2</v>
      </c>
      <c r="G480" s="13">
        <f t="shared" si="15"/>
        <v>0</v>
      </c>
      <c r="H480" s="21">
        <v>0.23</v>
      </c>
      <c r="I480" s="15">
        <f t="shared" si="14"/>
        <v>0</v>
      </c>
    </row>
    <row r="481" spans="1:9" ht="15">
      <c r="A481" s="9">
        <v>477</v>
      </c>
      <c r="B481" s="56" t="s">
        <v>1268</v>
      </c>
      <c r="C481" s="57" t="s">
        <v>1269</v>
      </c>
      <c r="D481" s="58" t="s">
        <v>1270</v>
      </c>
      <c r="E481" s="45"/>
      <c r="F481" s="97">
        <v>398.4</v>
      </c>
      <c r="G481" s="13">
        <f t="shared" si="15"/>
        <v>0</v>
      </c>
      <c r="H481" s="21">
        <v>0.23</v>
      </c>
      <c r="I481" s="15">
        <f t="shared" si="14"/>
        <v>0</v>
      </c>
    </row>
    <row r="482" spans="1:9" ht="15">
      <c r="A482" s="9">
        <v>478</v>
      </c>
      <c r="B482" s="61">
        <v>888261</v>
      </c>
      <c r="C482" s="58" t="s">
        <v>1271</v>
      </c>
      <c r="D482" s="58" t="s">
        <v>1199</v>
      </c>
      <c r="E482" s="45"/>
      <c r="F482" s="97">
        <v>27.6</v>
      </c>
      <c r="G482" s="13">
        <f t="shared" si="15"/>
        <v>0</v>
      </c>
      <c r="H482" s="21">
        <v>0.23</v>
      </c>
      <c r="I482" s="15">
        <f t="shared" si="14"/>
        <v>0</v>
      </c>
    </row>
    <row r="483" spans="1:9" ht="153">
      <c r="A483" s="9">
        <v>479</v>
      </c>
      <c r="B483" s="56" t="s">
        <v>1272</v>
      </c>
      <c r="C483" s="86" t="s">
        <v>1273</v>
      </c>
      <c r="D483" s="54" t="s">
        <v>1274</v>
      </c>
      <c r="E483" s="57"/>
      <c r="F483" s="95">
        <v>291.60000000000002</v>
      </c>
      <c r="G483" s="13">
        <f t="shared" si="15"/>
        <v>0</v>
      </c>
      <c r="H483" s="21">
        <v>0.23</v>
      </c>
      <c r="I483" s="15">
        <f t="shared" si="14"/>
        <v>0</v>
      </c>
    </row>
    <row r="484" spans="1:9" ht="15">
      <c r="A484" s="9">
        <v>480</v>
      </c>
      <c r="B484" s="56" t="s">
        <v>1275</v>
      </c>
      <c r="C484" s="57" t="s">
        <v>1276</v>
      </c>
      <c r="D484" s="58" t="s">
        <v>1199</v>
      </c>
      <c r="E484" s="45"/>
      <c r="F484" s="97">
        <v>243.6</v>
      </c>
      <c r="G484" s="13">
        <f t="shared" si="15"/>
        <v>0</v>
      </c>
      <c r="H484" s="21">
        <v>0.23</v>
      </c>
      <c r="I484" s="15">
        <f t="shared" si="14"/>
        <v>0</v>
      </c>
    </row>
    <row r="485" spans="1:9" ht="25.5">
      <c r="A485" s="9">
        <v>481</v>
      </c>
      <c r="B485" s="56" t="s">
        <v>1277</v>
      </c>
      <c r="C485" s="57" t="s">
        <v>1278</v>
      </c>
      <c r="D485" s="23" t="s">
        <v>1279</v>
      </c>
      <c r="E485" s="45"/>
      <c r="F485" s="97">
        <v>690</v>
      </c>
      <c r="G485" s="13">
        <f t="shared" si="15"/>
        <v>0</v>
      </c>
      <c r="H485" s="21">
        <v>0.23</v>
      </c>
      <c r="I485" s="15">
        <f t="shared" si="14"/>
        <v>0</v>
      </c>
    </row>
    <row r="486" spans="1:9" ht="25.5">
      <c r="A486" s="9">
        <v>482</v>
      </c>
      <c r="B486" s="56" t="s">
        <v>1280</v>
      </c>
      <c r="C486" s="57" t="s">
        <v>1278</v>
      </c>
      <c r="D486" s="23" t="s">
        <v>1281</v>
      </c>
      <c r="E486" s="45"/>
      <c r="F486" s="97">
        <v>818.4</v>
      </c>
      <c r="G486" s="13">
        <f t="shared" si="15"/>
        <v>0</v>
      </c>
      <c r="H486" s="21">
        <v>0.23</v>
      </c>
      <c r="I486" s="15">
        <f t="shared" si="14"/>
        <v>0</v>
      </c>
    </row>
    <row r="487" spans="1:9" ht="25.5">
      <c r="A487" s="9">
        <v>483</v>
      </c>
      <c r="B487" s="56" t="s">
        <v>1282</v>
      </c>
      <c r="C487" s="57" t="s">
        <v>1278</v>
      </c>
      <c r="D487" s="23" t="s">
        <v>1283</v>
      </c>
      <c r="E487" s="45"/>
      <c r="F487" s="97">
        <v>818.4</v>
      </c>
      <c r="G487" s="13">
        <f t="shared" si="15"/>
        <v>0</v>
      </c>
      <c r="H487" s="21">
        <v>0.23</v>
      </c>
      <c r="I487" s="15">
        <f t="shared" si="14"/>
        <v>0</v>
      </c>
    </row>
    <row r="488" spans="1:9" ht="25.5">
      <c r="A488" s="9">
        <v>484</v>
      </c>
      <c r="B488" s="56" t="s">
        <v>1284</v>
      </c>
      <c r="C488" s="57" t="s">
        <v>1278</v>
      </c>
      <c r="D488" s="23" t="s">
        <v>1285</v>
      </c>
      <c r="E488" s="45"/>
      <c r="F488" s="97">
        <v>818.4</v>
      </c>
      <c r="G488" s="13">
        <f t="shared" si="15"/>
        <v>0</v>
      </c>
      <c r="H488" s="21">
        <v>0.23</v>
      </c>
      <c r="I488" s="15">
        <f t="shared" si="14"/>
        <v>0</v>
      </c>
    </row>
    <row r="489" spans="1:9" ht="15">
      <c r="A489" s="9">
        <v>485</v>
      </c>
      <c r="B489" s="56" t="s">
        <v>1286</v>
      </c>
      <c r="C489" s="57" t="s">
        <v>1287</v>
      </c>
      <c r="D489" s="23" t="s">
        <v>1288</v>
      </c>
      <c r="E489" s="45"/>
      <c r="F489" s="97">
        <v>136.80000000000001</v>
      </c>
      <c r="G489" s="13">
        <f t="shared" si="15"/>
        <v>0</v>
      </c>
      <c r="H489" s="21">
        <v>0.23</v>
      </c>
      <c r="I489" s="15">
        <f t="shared" si="14"/>
        <v>0</v>
      </c>
    </row>
    <row r="490" spans="1:9" ht="15">
      <c r="A490" s="9">
        <v>486</v>
      </c>
      <c r="B490" s="56" t="s">
        <v>1291</v>
      </c>
      <c r="C490" s="57" t="s">
        <v>1292</v>
      </c>
      <c r="D490" s="23" t="s">
        <v>1293</v>
      </c>
      <c r="E490" s="45"/>
      <c r="F490" s="97">
        <v>223.2</v>
      </c>
      <c r="G490" s="13">
        <f t="shared" si="15"/>
        <v>0</v>
      </c>
      <c r="H490" s="21">
        <v>0.23</v>
      </c>
      <c r="I490" s="15">
        <f t="shared" si="14"/>
        <v>0</v>
      </c>
    </row>
    <row r="491" spans="1:9" ht="15">
      <c r="A491" s="9">
        <v>487</v>
      </c>
      <c r="B491" s="56" t="s">
        <v>1294</v>
      </c>
      <c r="C491" s="57" t="s">
        <v>1292</v>
      </c>
      <c r="D491" s="23" t="s">
        <v>1295</v>
      </c>
      <c r="E491" s="45"/>
      <c r="F491" s="97">
        <v>223.2</v>
      </c>
      <c r="G491" s="13">
        <f t="shared" si="15"/>
        <v>0</v>
      </c>
      <c r="H491" s="21">
        <v>0.23</v>
      </c>
      <c r="I491" s="15">
        <f t="shared" si="14"/>
        <v>0</v>
      </c>
    </row>
    <row r="492" spans="1:9" ht="15">
      <c r="A492" s="9">
        <v>488</v>
      </c>
      <c r="B492" s="56" t="s">
        <v>1296</v>
      </c>
      <c r="C492" s="57" t="s">
        <v>1292</v>
      </c>
      <c r="D492" s="23" t="s">
        <v>1297</v>
      </c>
      <c r="E492" s="45"/>
      <c r="F492" s="97">
        <v>223.2</v>
      </c>
      <c r="G492" s="13">
        <f t="shared" si="15"/>
        <v>0</v>
      </c>
      <c r="H492" s="21">
        <v>0.23</v>
      </c>
      <c r="I492" s="15">
        <f t="shared" si="14"/>
        <v>0</v>
      </c>
    </row>
    <row r="493" spans="1:9" ht="15">
      <c r="A493" s="9">
        <v>489</v>
      </c>
      <c r="B493" s="56" t="s">
        <v>1298</v>
      </c>
      <c r="C493" s="57" t="s">
        <v>1292</v>
      </c>
      <c r="D493" s="23" t="s">
        <v>1299</v>
      </c>
      <c r="E493" s="45"/>
      <c r="F493" s="97">
        <v>157.19999999999999</v>
      </c>
      <c r="G493" s="13">
        <f t="shared" si="15"/>
        <v>0</v>
      </c>
      <c r="H493" s="21">
        <v>0.23</v>
      </c>
      <c r="I493" s="15">
        <f t="shared" ref="I493:I538" si="16">G493*1.23</f>
        <v>0</v>
      </c>
    </row>
    <row r="494" spans="1:9" ht="38.25">
      <c r="A494" s="9">
        <v>490</v>
      </c>
      <c r="B494" s="61">
        <v>406094</v>
      </c>
      <c r="C494" s="57" t="s">
        <v>1300</v>
      </c>
      <c r="D494" s="23" t="s">
        <v>1301</v>
      </c>
      <c r="E494" s="45"/>
      <c r="F494" s="97">
        <v>271.2</v>
      </c>
      <c r="G494" s="13">
        <f t="shared" si="15"/>
        <v>0</v>
      </c>
      <c r="H494" s="21">
        <v>0.23</v>
      </c>
      <c r="I494" s="15">
        <f t="shared" si="16"/>
        <v>0</v>
      </c>
    </row>
    <row r="495" spans="1:9" ht="25.5">
      <c r="A495" s="9">
        <v>491</v>
      </c>
      <c r="B495" s="61">
        <v>1710589004</v>
      </c>
      <c r="C495" s="57" t="s">
        <v>1302</v>
      </c>
      <c r="D495" s="23" t="s">
        <v>1303</v>
      </c>
      <c r="E495" s="45"/>
      <c r="F495" s="97">
        <v>108</v>
      </c>
      <c r="G495" s="13">
        <f t="shared" si="15"/>
        <v>0</v>
      </c>
      <c r="H495" s="21">
        <v>0.23</v>
      </c>
      <c r="I495" s="15">
        <f t="shared" si="16"/>
        <v>0</v>
      </c>
    </row>
    <row r="496" spans="1:9" ht="25.5">
      <c r="A496" s="9">
        <v>492</v>
      </c>
      <c r="B496" s="61" t="s">
        <v>1304</v>
      </c>
      <c r="C496" s="57" t="s">
        <v>1302</v>
      </c>
      <c r="D496" s="23" t="s">
        <v>1305</v>
      </c>
      <c r="E496" s="45"/>
      <c r="F496" s="97">
        <v>115.2</v>
      </c>
      <c r="G496" s="13">
        <f t="shared" si="15"/>
        <v>0</v>
      </c>
      <c r="H496" s="21">
        <v>0.23</v>
      </c>
      <c r="I496" s="15">
        <f t="shared" si="16"/>
        <v>0</v>
      </c>
    </row>
    <row r="497" spans="1:9" ht="25.5">
      <c r="A497" s="9">
        <v>493</v>
      </c>
      <c r="B497" s="61">
        <v>1710589003</v>
      </c>
      <c r="C497" s="57" t="s">
        <v>1302</v>
      </c>
      <c r="D497" s="23" t="s">
        <v>1306</v>
      </c>
      <c r="E497" s="45"/>
      <c r="F497" s="97">
        <v>115.2</v>
      </c>
      <c r="G497" s="13">
        <f t="shared" si="15"/>
        <v>0</v>
      </c>
      <c r="H497" s="21">
        <v>0.23</v>
      </c>
      <c r="I497" s="15">
        <f t="shared" si="16"/>
        <v>0</v>
      </c>
    </row>
    <row r="498" spans="1:9" ht="25.5">
      <c r="A498" s="9">
        <v>494</v>
      </c>
      <c r="B498" s="61">
        <v>1710589002</v>
      </c>
      <c r="C498" s="57" t="s">
        <v>1302</v>
      </c>
      <c r="D498" s="23" t="s">
        <v>1307</v>
      </c>
      <c r="E498" s="45"/>
      <c r="F498" s="97">
        <v>115.2</v>
      </c>
      <c r="G498" s="13">
        <f t="shared" si="15"/>
        <v>0</v>
      </c>
      <c r="H498" s="21">
        <v>0.23</v>
      </c>
      <c r="I498" s="15">
        <f t="shared" si="16"/>
        <v>0</v>
      </c>
    </row>
    <row r="499" spans="1:9" ht="15">
      <c r="A499" s="9">
        <v>495</v>
      </c>
      <c r="B499" s="56" t="s">
        <v>1310</v>
      </c>
      <c r="C499" s="57" t="s">
        <v>1308</v>
      </c>
      <c r="D499" s="23" t="s">
        <v>1309</v>
      </c>
      <c r="E499" s="45"/>
      <c r="F499" s="97">
        <v>324</v>
      </c>
      <c r="G499" s="13">
        <f t="shared" si="15"/>
        <v>0</v>
      </c>
      <c r="H499" s="21">
        <v>0.23</v>
      </c>
      <c r="I499" s="15">
        <f t="shared" si="16"/>
        <v>0</v>
      </c>
    </row>
    <row r="500" spans="1:9" ht="76.5">
      <c r="A500" s="9">
        <v>496</v>
      </c>
      <c r="B500" s="56" t="s">
        <v>1311</v>
      </c>
      <c r="C500" s="57" t="s">
        <v>1312</v>
      </c>
      <c r="D500" s="44" t="s">
        <v>1199</v>
      </c>
      <c r="E500" s="45"/>
      <c r="F500" s="97">
        <v>471.6</v>
      </c>
      <c r="G500" s="13">
        <f t="shared" si="15"/>
        <v>0</v>
      </c>
      <c r="H500" s="21">
        <v>0.23</v>
      </c>
      <c r="I500" s="15">
        <f t="shared" si="16"/>
        <v>0</v>
      </c>
    </row>
    <row r="501" spans="1:9" ht="15">
      <c r="A501" s="9">
        <v>497</v>
      </c>
      <c r="B501" s="56" t="s">
        <v>1313</v>
      </c>
      <c r="C501" s="63" t="s">
        <v>1314</v>
      </c>
      <c r="D501" s="52" t="s">
        <v>1315</v>
      </c>
      <c r="E501" s="51"/>
      <c r="F501" s="103">
        <v>189.6</v>
      </c>
      <c r="G501" s="13">
        <f t="shared" si="15"/>
        <v>0</v>
      </c>
      <c r="H501" s="21">
        <v>0.23</v>
      </c>
      <c r="I501" s="15">
        <f t="shared" si="16"/>
        <v>0</v>
      </c>
    </row>
    <row r="502" spans="1:9" ht="15">
      <c r="A502" s="9">
        <v>498</v>
      </c>
      <c r="B502" s="56" t="s">
        <v>1316</v>
      </c>
      <c r="C502" s="63" t="s">
        <v>1314</v>
      </c>
      <c r="D502" s="52" t="s">
        <v>1317</v>
      </c>
      <c r="E502" s="51"/>
      <c r="F502" s="103">
        <v>210</v>
      </c>
      <c r="G502" s="13">
        <f t="shared" si="15"/>
        <v>0</v>
      </c>
      <c r="H502" s="21">
        <v>0.23</v>
      </c>
      <c r="I502" s="15">
        <f t="shared" si="16"/>
        <v>0</v>
      </c>
    </row>
    <row r="503" spans="1:9" ht="38.25">
      <c r="A503" s="9">
        <v>499</v>
      </c>
      <c r="B503" s="61">
        <v>44574302</v>
      </c>
      <c r="C503" s="64" t="s">
        <v>1318</v>
      </c>
      <c r="D503" s="65" t="s">
        <v>1319</v>
      </c>
      <c r="E503" s="51"/>
      <c r="F503" s="103">
        <v>432</v>
      </c>
      <c r="G503" s="13">
        <f t="shared" si="15"/>
        <v>0</v>
      </c>
      <c r="H503" s="21">
        <v>0.23</v>
      </c>
      <c r="I503" s="15">
        <f t="shared" si="16"/>
        <v>0</v>
      </c>
    </row>
    <row r="504" spans="1:9" ht="25.5">
      <c r="A504" s="9">
        <v>500</v>
      </c>
      <c r="B504" s="56" t="s">
        <v>1320</v>
      </c>
      <c r="C504" s="57" t="s">
        <v>1321</v>
      </c>
      <c r="D504" s="52" t="s">
        <v>1322</v>
      </c>
      <c r="E504" s="51"/>
      <c r="F504" s="103">
        <v>366</v>
      </c>
      <c r="G504" s="13">
        <f t="shared" si="15"/>
        <v>0</v>
      </c>
      <c r="H504" s="21">
        <v>0.23</v>
      </c>
      <c r="I504" s="15">
        <f t="shared" si="16"/>
        <v>0</v>
      </c>
    </row>
    <row r="505" spans="1:9" ht="25.5">
      <c r="A505" s="9">
        <v>501</v>
      </c>
      <c r="B505" s="56" t="s">
        <v>1323</v>
      </c>
      <c r="C505" s="57" t="s">
        <v>1324</v>
      </c>
      <c r="D505" s="52" t="s">
        <v>1325</v>
      </c>
      <c r="E505" s="51"/>
      <c r="F505" s="103">
        <v>381.6</v>
      </c>
      <c r="G505" s="13">
        <f t="shared" si="15"/>
        <v>0</v>
      </c>
      <c r="H505" s="21">
        <v>0.23</v>
      </c>
      <c r="I505" s="15">
        <f t="shared" si="16"/>
        <v>0</v>
      </c>
    </row>
    <row r="506" spans="1:9" ht="53.25" customHeight="1">
      <c r="A506" s="9">
        <v>502</v>
      </c>
      <c r="B506" s="56" t="s">
        <v>1326</v>
      </c>
      <c r="C506" s="57" t="s">
        <v>1698</v>
      </c>
      <c r="D506" s="52" t="s">
        <v>1289</v>
      </c>
      <c r="E506" s="67"/>
      <c r="F506" s="105">
        <v>279.60000000000002</v>
      </c>
      <c r="G506" s="13">
        <f t="shared" si="15"/>
        <v>0</v>
      </c>
      <c r="H506" s="21">
        <v>0.23</v>
      </c>
      <c r="I506" s="15">
        <f t="shared" si="16"/>
        <v>0</v>
      </c>
    </row>
    <row r="507" spans="1:9" ht="25.5">
      <c r="A507" s="9">
        <v>503</v>
      </c>
      <c r="B507" s="56" t="s">
        <v>1327</v>
      </c>
      <c r="C507" s="57" t="s">
        <v>1324</v>
      </c>
      <c r="D507" s="52" t="s">
        <v>1328</v>
      </c>
      <c r="E507" s="51"/>
      <c r="F507" s="103">
        <v>277.2</v>
      </c>
      <c r="G507" s="13">
        <f t="shared" si="15"/>
        <v>0</v>
      </c>
      <c r="H507" s="21">
        <v>0.23</v>
      </c>
      <c r="I507" s="15">
        <f t="shared" si="16"/>
        <v>0</v>
      </c>
    </row>
    <row r="508" spans="1:9" ht="25.5">
      <c r="A508" s="9">
        <v>504</v>
      </c>
      <c r="B508" s="56" t="s">
        <v>1329</v>
      </c>
      <c r="C508" s="57" t="s">
        <v>1324</v>
      </c>
      <c r="D508" s="52" t="s">
        <v>1330</v>
      </c>
      <c r="E508" s="51"/>
      <c r="F508" s="103">
        <v>277.2</v>
      </c>
      <c r="G508" s="13">
        <f t="shared" si="15"/>
        <v>0</v>
      </c>
      <c r="H508" s="21">
        <v>0.23</v>
      </c>
      <c r="I508" s="15">
        <f t="shared" si="16"/>
        <v>0</v>
      </c>
    </row>
    <row r="509" spans="1:9" ht="25.5">
      <c r="A509" s="9">
        <v>505</v>
      </c>
      <c r="B509" s="56" t="s">
        <v>1331</v>
      </c>
      <c r="C509" s="57" t="s">
        <v>1324</v>
      </c>
      <c r="D509" s="52" t="s">
        <v>1332</v>
      </c>
      <c r="E509" s="51"/>
      <c r="F509" s="103">
        <v>277.2</v>
      </c>
      <c r="G509" s="13">
        <f t="shared" si="15"/>
        <v>0</v>
      </c>
      <c r="H509" s="21">
        <v>0.23</v>
      </c>
      <c r="I509" s="15">
        <f t="shared" si="16"/>
        <v>0</v>
      </c>
    </row>
    <row r="510" spans="1:9" ht="15">
      <c r="A510" s="9">
        <v>506</v>
      </c>
      <c r="B510" s="56" t="s">
        <v>1333</v>
      </c>
      <c r="C510" s="57" t="s">
        <v>1334</v>
      </c>
      <c r="D510" s="52" t="s">
        <v>1319</v>
      </c>
      <c r="E510" s="51"/>
      <c r="F510" s="103">
        <v>552</v>
      </c>
      <c r="G510" s="13">
        <f t="shared" si="15"/>
        <v>0</v>
      </c>
      <c r="H510" s="21">
        <v>0.23</v>
      </c>
      <c r="I510" s="15">
        <f t="shared" si="16"/>
        <v>0</v>
      </c>
    </row>
    <row r="511" spans="1:9" ht="25.5">
      <c r="A511" s="9">
        <v>507</v>
      </c>
      <c r="B511" s="56" t="s">
        <v>1337</v>
      </c>
      <c r="C511" s="57" t="s">
        <v>1335</v>
      </c>
      <c r="D511" s="52" t="s">
        <v>1336</v>
      </c>
      <c r="E511" s="51"/>
      <c r="F511" s="103">
        <v>147.6</v>
      </c>
      <c r="G511" s="13">
        <f t="shared" si="15"/>
        <v>0</v>
      </c>
      <c r="H511" s="21">
        <v>0.23</v>
      </c>
      <c r="I511" s="15">
        <f t="shared" si="16"/>
        <v>0</v>
      </c>
    </row>
    <row r="512" spans="1:9" ht="25.5">
      <c r="A512" s="9">
        <v>508</v>
      </c>
      <c r="B512" s="66" t="s">
        <v>1339</v>
      </c>
      <c r="C512" s="67" t="s">
        <v>1335</v>
      </c>
      <c r="D512" s="68" t="s">
        <v>1338</v>
      </c>
      <c r="E512" s="51"/>
      <c r="F512" s="103">
        <v>154.80000000000001</v>
      </c>
      <c r="G512" s="13">
        <f t="shared" si="15"/>
        <v>0</v>
      </c>
      <c r="H512" s="21">
        <v>0.23</v>
      </c>
      <c r="I512" s="15">
        <f t="shared" si="16"/>
        <v>0</v>
      </c>
    </row>
    <row r="513" spans="1:9" ht="25.5">
      <c r="A513" s="9">
        <v>509</v>
      </c>
      <c r="B513" s="66" t="s">
        <v>1341</v>
      </c>
      <c r="C513" s="67" t="s">
        <v>1335</v>
      </c>
      <c r="D513" s="68" t="s">
        <v>1340</v>
      </c>
      <c r="E513" s="51"/>
      <c r="F513" s="103">
        <v>154.80000000000001</v>
      </c>
      <c r="G513" s="13">
        <f t="shared" si="15"/>
        <v>0</v>
      </c>
      <c r="H513" s="21">
        <v>0.23</v>
      </c>
      <c r="I513" s="15">
        <f t="shared" si="16"/>
        <v>0</v>
      </c>
    </row>
    <row r="514" spans="1:9" ht="25.5">
      <c r="A514" s="9">
        <v>510</v>
      </c>
      <c r="B514" s="66" t="s">
        <v>1343</v>
      </c>
      <c r="C514" s="67" t="s">
        <v>1335</v>
      </c>
      <c r="D514" s="68" t="s">
        <v>1342</v>
      </c>
      <c r="E514" s="51"/>
      <c r="F514" s="103">
        <v>154.80000000000001</v>
      </c>
      <c r="G514" s="13">
        <f t="shared" si="15"/>
        <v>0</v>
      </c>
      <c r="H514" s="21">
        <v>0.23</v>
      </c>
      <c r="I514" s="15">
        <f t="shared" si="16"/>
        <v>0</v>
      </c>
    </row>
    <row r="515" spans="1:9" ht="25.5">
      <c r="A515" s="9">
        <v>511</v>
      </c>
      <c r="B515" s="69">
        <v>44917602</v>
      </c>
      <c r="C515" s="57" t="s">
        <v>1344</v>
      </c>
      <c r="D515" s="23" t="s">
        <v>1345</v>
      </c>
      <c r="E515" s="70"/>
      <c r="F515" s="100">
        <v>652.79999999999995</v>
      </c>
      <c r="G515" s="13">
        <f t="shared" si="15"/>
        <v>0</v>
      </c>
      <c r="H515" s="21">
        <v>0.23</v>
      </c>
      <c r="I515" s="15">
        <f t="shared" si="16"/>
        <v>0</v>
      </c>
    </row>
    <row r="516" spans="1:9" ht="25.5">
      <c r="A516" s="9">
        <v>512</v>
      </c>
      <c r="B516" s="69" t="s">
        <v>1346</v>
      </c>
      <c r="C516" s="57" t="s">
        <v>1347</v>
      </c>
      <c r="D516" s="23" t="s">
        <v>1348</v>
      </c>
      <c r="E516" s="67"/>
      <c r="F516" s="105">
        <v>232.8</v>
      </c>
      <c r="G516" s="13">
        <f t="shared" si="15"/>
        <v>0</v>
      </c>
      <c r="H516" s="21">
        <v>0.23</v>
      </c>
      <c r="I516" s="15">
        <f t="shared" si="16"/>
        <v>0</v>
      </c>
    </row>
    <row r="517" spans="1:9" ht="25.5">
      <c r="A517" s="9">
        <v>513</v>
      </c>
      <c r="B517" s="56" t="s">
        <v>1349</v>
      </c>
      <c r="C517" s="57" t="s">
        <v>1350</v>
      </c>
      <c r="D517" s="23" t="s">
        <v>1351</v>
      </c>
      <c r="E517" s="45"/>
      <c r="F517" s="97">
        <v>103.2</v>
      </c>
      <c r="G517" s="13">
        <f t="shared" si="15"/>
        <v>0</v>
      </c>
      <c r="H517" s="21">
        <v>0.23</v>
      </c>
      <c r="I517" s="15">
        <f t="shared" si="16"/>
        <v>0</v>
      </c>
    </row>
    <row r="518" spans="1:9" ht="25.5">
      <c r="A518" s="9">
        <v>514</v>
      </c>
      <c r="B518" s="56" t="s">
        <v>1352</v>
      </c>
      <c r="C518" s="23" t="s">
        <v>1353</v>
      </c>
      <c r="D518" s="23" t="s">
        <v>1290</v>
      </c>
      <c r="E518" s="45"/>
      <c r="F518" s="97">
        <v>715.2</v>
      </c>
      <c r="G518" s="13">
        <f t="shared" si="15"/>
        <v>0</v>
      </c>
      <c r="H518" s="21">
        <v>0.23</v>
      </c>
      <c r="I518" s="15">
        <f t="shared" si="16"/>
        <v>0</v>
      </c>
    </row>
    <row r="519" spans="1:9" ht="25.5">
      <c r="A519" s="9">
        <v>515</v>
      </c>
      <c r="B519" s="56" t="s">
        <v>1354</v>
      </c>
      <c r="C519" s="23" t="s">
        <v>1355</v>
      </c>
      <c r="D519" s="23" t="s">
        <v>1356</v>
      </c>
      <c r="E519" s="45"/>
      <c r="F519" s="97">
        <v>729.6</v>
      </c>
      <c r="G519" s="13">
        <f t="shared" si="15"/>
        <v>0</v>
      </c>
      <c r="H519" s="21">
        <v>0.23</v>
      </c>
      <c r="I519" s="15">
        <f t="shared" si="16"/>
        <v>0</v>
      </c>
    </row>
    <row r="520" spans="1:9" ht="25.5">
      <c r="A520" s="9">
        <v>516</v>
      </c>
      <c r="B520" s="56" t="s">
        <v>1357</v>
      </c>
      <c r="C520" s="57" t="s">
        <v>1358</v>
      </c>
      <c r="D520" s="23" t="s">
        <v>1359</v>
      </c>
      <c r="E520" s="45"/>
      <c r="F520" s="97">
        <v>58.8</v>
      </c>
      <c r="G520" s="13">
        <f t="shared" ref="G520:G583" si="17">E520*F520</f>
        <v>0</v>
      </c>
      <c r="H520" s="21">
        <v>0.23</v>
      </c>
      <c r="I520" s="15">
        <f t="shared" si="16"/>
        <v>0</v>
      </c>
    </row>
    <row r="521" spans="1:9" ht="25.5">
      <c r="A521" s="9">
        <v>517</v>
      </c>
      <c r="B521" s="56" t="s">
        <v>1360</v>
      </c>
      <c r="C521" s="57" t="s">
        <v>1358</v>
      </c>
      <c r="D521" s="23" t="s">
        <v>1361</v>
      </c>
      <c r="E521" s="45"/>
      <c r="F521" s="97">
        <v>66</v>
      </c>
      <c r="G521" s="13">
        <f t="shared" si="17"/>
        <v>0</v>
      </c>
      <c r="H521" s="21">
        <v>0.23</v>
      </c>
      <c r="I521" s="15">
        <f t="shared" si="16"/>
        <v>0</v>
      </c>
    </row>
    <row r="522" spans="1:9" ht="38.25">
      <c r="A522" s="9">
        <v>518</v>
      </c>
      <c r="B522" s="56" t="s">
        <v>1362</v>
      </c>
      <c r="C522" s="57" t="s">
        <v>1601</v>
      </c>
      <c r="D522" s="61" t="s">
        <v>1602</v>
      </c>
      <c r="E522" s="57"/>
      <c r="F522" s="95">
        <v>70.8</v>
      </c>
      <c r="G522" s="13">
        <f t="shared" si="17"/>
        <v>0</v>
      </c>
      <c r="H522" s="21">
        <v>0.23</v>
      </c>
      <c r="I522" s="15">
        <f t="shared" si="16"/>
        <v>0</v>
      </c>
    </row>
    <row r="523" spans="1:9" ht="25.5">
      <c r="A523" s="9">
        <v>519</v>
      </c>
      <c r="B523" s="56" t="s">
        <v>1363</v>
      </c>
      <c r="C523" s="23" t="s">
        <v>1364</v>
      </c>
      <c r="D523" s="23" t="s">
        <v>1365</v>
      </c>
      <c r="E523" s="45"/>
      <c r="F523" s="97">
        <v>154.80000000000001</v>
      </c>
      <c r="G523" s="13">
        <f t="shared" si="17"/>
        <v>0</v>
      </c>
      <c r="H523" s="21">
        <v>0.23</v>
      </c>
      <c r="I523" s="15">
        <f t="shared" si="16"/>
        <v>0</v>
      </c>
    </row>
    <row r="524" spans="1:9" ht="25.5">
      <c r="A524" s="9">
        <v>520</v>
      </c>
      <c r="B524" s="56" t="s">
        <v>1366</v>
      </c>
      <c r="C524" s="57" t="s">
        <v>1367</v>
      </c>
      <c r="D524" s="23" t="s">
        <v>1368</v>
      </c>
      <c r="E524" s="45"/>
      <c r="F524" s="97">
        <v>234</v>
      </c>
      <c r="G524" s="13">
        <f t="shared" si="17"/>
        <v>0</v>
      </c>
      <c r="H524" s="21">
        <v>0.23</v>
      </c>
      <c r="I524" s="15">
        <f t="shared" si="16"/>
        <v>0</v>
      </c>
    </row>
    <row r="525" spans="1:9" ht="25.5">
      <c r="A525" s="9">
        <v>521</v>
      </c>
      <c r="B525" s="56" t="s">
        <v>1369</v>
      </c>
      <c r="C525" s="57" t="s">
        <v>1370</v>
      </c>
      <c r="D525" s="23" t="s">
        <v>1371</v>
      </c>
      <c r="E525" s="45"/>
      <c r="F525" s="97">
        <v>181.2</v>
      </c>
      <c r="G525" s="13">
        <f t="shared" si="17"/>
        <v>0</v>
      </c>
      <c r="H525" s="21">
        <v>0.23</v>
      </c>
      <c r="I525" s="15">
        <f t="shared" si="16"/>
        <v>0</v>
      </c>
    </row>
    <row r="526" spans="1:9" ht="25.5">
      <c r="A526" s="9">
        <v>522</v>
      </c>
      <c r="B526" s="56" t="s">
        <v>1373</v>
      </c>
      <c r="C526" s="57" t="s">
        <v>1374</v>
      </c>
      <c r="D526" s="23" t="s">
        <v>1375</v>
      </c>
      <c r="E526" s="45"/>
      <c r="F526" s="97">
        <v>33.6</v>
      </c>
      <c r="G526" s="13">
        <f t="shared" si="17"/>
        <v>0</v>
      </c>
      <c r="H526" s="21">
        <v>0.23</v>
      </c>
      <c r="I526" s="15">
        <f t="shared" si="16"/>
        <v>0</v>
      </c>
    </row>
    <row r="527" spans="1:9" ht="25.5">
      <c r="A527" s="9">
        <v>523</v>
      </c>
      <c r="B527" s="56" t="s">
        <v>1376</v>
      </c>
      <c r="C527" s="57" t="s">
        <v>1374</v>
      </c>
      <c r="D527" s="23" t="s">
        <v>1377</v>
      </c>
      <c r="E527" s="45"/>
      <c r="F527" s="97">
        <v>33.6</v>
      </c>
      <c r="G527" s="13">
        <f t="shared" si="17"/>
        <v>0</v>
      </c>
      <c r="H527" s="21">
        <v>0.23</v>
      </c>
      <c r="I527" s="15">
        <f t="shared" si="16"/>
        <v>0</v>
      </c>
    </row>
    <row r="528" spans="1:9" ht="25.5">
      <c r="A528" s="9">
        <v>524</v>
      </c>
      <c r="B528" s="56" t="s">
        <v>1378</v>
      </c>
      <c r="C528" s="57" t="s">
        <v>1374</v>
      </c>
      <c r="D528" s="23" t="s">
        <v>1379</v>
      </c>
      <c r="E528" s="45"/>
      <c r="F528" s="97">
        <v>33.6</v>
      </c>
      <c r="G528" s="13">
        <f t="shared" si="17"/>
        <v>0</v>
      </c>
      <c r="H528" s="21">
        <v>0.23</v>
      </c>
      <c r="I528" s="15">
        <f t="shared" si="16"/>
        <v>0</v>
      </c>
    </row>
    <row r="529" spans="1:9" ht="25.5">
      <c r="A529" s="9">
        <v>525</v>
      </c>
      <c r="B529" s="61" t="s">
        <v>1381</v>
      </c>
      <c r="C529" s="57" t="s">
        <v>1374</v>
      </c>
      <c r="D529" s="23" t="s">
        <v>1380</v>
      </c>
      <c r="E529" s="45"/>
      <c r="F529" s="97">
        <v>34.799999999999997</v>
      </c>
      <c r="G529" s="13">
        <f t="shared" si="17"/>
        <v>0</v>
      </c>
      <c r="H529" s="21">
        <v>0.23</v>
      </c>
      <c r="I529" s="15">
        <f t="shared" si="16"/>
        <v>0</v>
      </c>
    </row>
    <row r="530" spans="1:9" ht="51">
      <c r="A530" s="9">
        <v>526</v>
      </c>
      <c r="B530" s="61" t="s">
        <v>1382</v>
      </c>
      <c r="C530" s="57" t="s">
        <v>1372</v>
      </c>
      <c r="D530" s="23" t="s">
        <v>1383</v>
      </c>
      <c r="E530" s="57"/>
      <c r="F530" s="97">
        <v>217.2</v>
      </c>
      <c r="G530" s="13">
        <f t="shared" si="17"/>
        <v>0</v>
      </c>
      <c r="H530" s="21">
        <v>0.23</v>
      </c>
      <c r="I530" s="15">
        <f t="shared" si="16"/>
        <v>0</v>
      </c>
    </row>
    <row r="531" spans="1:9" ht="25.5">
      <c r="A531" s="9">
        <v>527</v>
      </c>
      <c r="B531" s="56" t="s">
        <v>1384</v>
      </c>
      <c r="C531" s="57" t="s">
        <v>1385</v>
      </c>
      <c r="D531" s="23" t="s">
        <v>1386</v>
      </c>
      <c r="E531" s="45"/>
      <c r="F531" s="97">
        <v>430.8</v>
      </c>
      <c r="G531" s="13">
        <f t="shared" si="17"/>
        <v>0</v>
      </c>
      <c r="H531" s="21">
        <v>0.23</v>
      </c>
      <c r="I531" s="15">
        <f t="shared" si="16"/>
        <v>0</v>
      </c>
    </row>
    <row r="532" spans="1:9" ht="51">
      <c r="A532" s="9">
        <v>528</v>
      </c>
      <c r="B532" s="56" t="s">
        <v>1387</v>
      </c>
      <c r="C532" s="57" t="s">
        <v>1388</v>
      </c>
      <c r="D532" s="54" t="s">
        <v>1389</v>
      </c>
      <c r="E532" s="45"/>
      <c r="F532" s="97">
        <v>552</v>
      </c>
      <c r="G532" s="13">
        <f t="shared" si="17"/>
        <v>0</v>
      </c>
      <c r="H532" s="21">
        <v>0.23</v>
      </c>
      <c r="I532" s="15">
        <f t="shared" si="16"/>
        <v>0</v>
      </c>
    </row>
    <row r="533" spans="1:9" ht="25.5">
      <c r="A533" s="9">
        <v>529</v>
      </c>
      <c r="B533" s="56" t="s">
        <v>1390</v>
      </c>
      <c r="C533" s="57" t="s">
        <v>1391</v>
      </c>
      <c r="D533" s="23" t="s">
        <v>1392</v>
      </c>
      <c r="E533" s="45"/>
      <c r="F533" s="97">
        <v>642</v>
      </c>
      <c r="G533" s="13">
        <f t="shared" si="17"/>
        <v>0</v>
      </c>
      <c r="H533" s="21">
        <v>0.23</v>
      </c>
      <c r="I533" s="15">
        <f t="shared" si="16"/>
        <v>0</v>
      </c>
    </row>
    <row r="534" spans="1:9" ht="25.5">
      <c r="A534" s="9">
        <v>530</v>
      </c>
      <c r="B534" s="56" t="s">
        <v>1393</v>
      </c>
      <c r="C534" s="57" t="s">
        <v>1391</v>
      </c>
      <c r="D534" s="23" t="s">
        <v>1394</v>
      </c>
      <c r="E534" s="45"/>
      <c r="F534" s="97">
        <v>642</v>
      </c>
      <c r="G534" s="13">
        <f t="shared" si="17"/>
        <v>0</v>
      </c>
      <c r="H534" s="21">
        <v>0.23</v>
      </c>
      <c r="I534" s="15">
        <f t="shared" si="16"/>
        <v>0</v>
      </c>
    </row>
    <row r="535" spans="1:9" ht="25.5">
      <c r="A535" s="9">
        <v>531</v>
      </c>
      <c r="B535" s="56" t="s">
        <v>1395</v>
      </c>
      <c r="C535" s="57" t="s">
        <v>1391</v>
      </c>
      <c r="D535" s="23" t="s">
        <v>1396</v>
      </c>
      <c r="E535" s="45"/>
      <c r="F535" s="97">
        <v>642</v>
      </c>
      <c r="G535" s="13">
        <f t="shared" si="17"/>
        <v>0</v>
      </c>
      <c r="H535" s="21">
        <v>0.23</v>
      </c>
      <c r="I535" s="15">
        <f t="shared" si="16"/>
        <v>0</v>
      </c>
    </row>
    <row r="536" spans="1:9" ht="25.5">
      <c r="A536" s="9">
        <v>532</v>
      </c>
      <c r="B536" s="56" t="s">
        <v>1397</v>
      </c>
      <c r="C536" s="57" t="s">
        <v>1398</v>
      </c>
      <c r="D536" s="23" t="s">
        <v>1399</v>
      </c>
      <c r="E536" s="45"/>
      <c r="F536" s="97">
        <v>24</v>
      </c>
      <c r="G536" s="13">
        <f t="shared" si="17"/>
        <v>0</v>
      </c>
      <c r="H536" s="21">
        <v>0.23</v>
      </c>
      <c r="I536" s="15">
        <f t="shared" si="16"/>
        <v>0</v>
      </c>
    </row>
    <row r="537" spans="1:9" ht="25.5">
      <c r="A537" s="9">
        <v>533</v>
      </c>
      <c r="B537" s="61">
        <v>430244</v>
      </c>
      <c r="C537" s="57" t="s">
        <v>1400</v>
      </c>
      <c r="D537" s="23" t="s">
        <v>1303</v>
      </c>
      <c r="E537" s="45"/>
      <c r="F537" s="97">
        <v>126</v>
      </c>
      <c r="G537" s="13">
        <f t="shared" si="17"/>
        <v>0</v>
      </c>
      <c r="H537" s="21">
        <v>0.23</v>
      </c>
      <c r="I537" s="15">
        <f t="shared" si="16"/>
        <v>0</v>
      </c>
    </row>
    <row r="538" spans="1:9" ht="25.5">
      <c r="A538" s="9">
        <v>534</v>
      </c>
      <c r="B538" s="56" t="s">
        <v>1401</v>
      </c>
      <c r="C538" s="57" t="s">
        <v>1402</v>
      </c>
      <c r="D538" s="23" t="s">
        <v>1403</v>
      </c>
      <c r="E538" s="45"/>
      <c r="F538" s="97">
        <v>303.60000000000002</v>
      </c>
      <c r="G538" s="13">
        <f t="shared" si="17"/>
        <v>0</v>
      </c>
      <c r="H538" s="21">
        <v>0.23</v>
      </c>
      <c r="I538" s="15">
        <f t="shared" si="16"/>
        <v>0</v>
      </c>
    </row>
    <row r="539" spans="1:9" ht="25.5">
      <c r="A539" s="9">
        <v>535</v>
      </c>
      <c r="B539" s="56" t="s">
        <v>1404</v>
      </c>
      <c r="C539" s="57" t="s">
        <v>1405</v>
      </c>
      <c r="D539" s="23" t="s">
        <v>1406</v>
      </c>
      <c r="E539" s="45"/>
      <c r="F539" s="97">
        <v>213.6</v>
      </c>
      <c r="G539" s="13">
        <f t="shared" si="17"/>
        <v>0</v>
      </c>
      <c r="H539" s="21">
        <v>0.23</v>
      </c>
      <c r="I539" s="15">
        <f t="shared" ref="I539:I594" si="18">G539*1.23</f>
        <v>0</v>
      </c>
    </row>
    <row r="540" spans="1:9" ht="25.5">
      <c r="A540" s="9">
        <v>536</v>
      </c>
      <c r="B540" s="56" t="s">
        <v>1407</v>
      </c>
      <c r="C540" s="57" t="s">
        <v>1408</v>
      </c>
      <c r="D540" s="23" t="s">
        <v>1409</v>
      </c>
      <c r="E540" s="45"/>
      <c r="F540" s="97">
        <v>214.8</v>
      </c>
      <c r="G540" s="13">
        <f t="shared" si="17"/>
        <v>0</v>
      </c>
      <c r="H540" s="21">
        <v>0.23</v>
      </c>
      <c r="I540" s="15">
        <f t="shared" si="18"/>
        <v>0</v>
      </c>
    </row>
    <row r="541" spans="1:9" ht="38.25">
      <c r="A541" s="9">
        <v>537</v>
      </c>
      <c r="B541" s="56" t="s">
        <v>1413</v>
      </c>
      <c r="C541" s="67" t="s">
        <v>1411</v>
      </c>
      <c r="D541" s="88" t="s">
        <v>1412</v>
      </c>
      <c r="E541" s="45"/>
      <c r="F541" s="97">
        <v>355.2</v>
      </c>
      <c r="G541" s="13">
        <f t="shared" si="17"/>
        <v>0</v>
      </c>
      <c r="H541" s="21">
        <v>0.23</v>
      </c>
      <c r="I541" s="15">
        <f t="shared" si="18"/>
        <v>0</v>
      </c>
    </row>
    <row r="542" spans="1:9" ht="38.25">
      <c r="A542" s="9">
        <v>538</v>
      </c>
      <c r="B542" s="56" t="s">
        <v>1414</v>
      </c>
      <c r="C542" s="67" t="s">
        <v>1410</v>
      </c>
      <c r="D542" s="88" t="s">
        <v>1415</v>
      </c>
      <c r="E542" s="45"/>
      <c r="F542" s="97">
        <v>355.2</v>
      </c>
      <c r="G542" s="13">
        <f t="shared" si="17"/>
        <v>0</v>
      </c>
      <c r="H542" s="21">
        <v>0.23</v>
      </c>
      <c r="I542" s="15">
        <f t="shared" si="18"/>
        <v>0</v>
      </c>
    </row>
    <row r="543" spans="1:9" ht="38.25">
      <c r="A543" s="9">
        <v>539</v>
      </c>
      <c r="B543" s="56" t="s">
        <v>1417</v>
      </c>
      <c r="C543" s="67" t="s">
        <v>1410</v>
      </c>
      <c r="D543" s="88" t="s">
        <v>1416</v>
      </c>
      <c r="E543" s="45"/>
      <c r="F543" s="97">
        <v>355.2</v>
      </c>
      <c r="G543" s="13">
        <f t="shared" si="17"/>
        <v>0</v>
      </c>
      <c r="H543" s="21">
        <v>0.23</v>
      </c>
      <c r="I543" s="15">
        <f t="shared" si="18"/>
        <v>0</v>
      </c>
    </row>
    <row r="544" spans="1:9" ht="191.25">
      <c r="A544" s="9">
        <v>540</v>
      </c>
      <c r="B544" s="56" t="s">
        <v>1420</v>
      </c>
      <c r="C544" s="67" t="s">
        <v>1418</v>
      </c>
      <c r="D544" s="87" t="s">
        <v>1419</v>
      </c>
      <c r="E544" s="45"/>
      <c r="F544" s="97">
        <v>74.400000000000006</v>
      </c>
      <c r="G544" s="13">
        <f t="shared" si="17"/>
        <v>0</v>
      </c>
      <c r="H544" s="21">
        <v>0.23</v>
      </c>
      <c r="I544" s="15">
        <f t="shared" si="18"/>
        <v>0</v>
      </c>
    </row>
    <row r="545" spans="1:9" ht="15">
      <c r="A545" s="9">
        <v>541</v>
      </c>
      <c r="B545" s="56" t="s">
        <v>1422</v>
      </c>
      <c r="C545" s="67" t="s">
        <v>1421</v>
      </c>
      <c r="D545" s="71" t="s">
        <v>1371</v>
      </c>
      <c r="E545" s="45"/>
      <c r="F545" s="97">
        <v>266.39999999999998</v>
      </c>
      <c r="G545" s="13">
        <f t="shared" si="17"/>
        <v>0</v>
      </c>
      <c r="H545" s="21">
        <v>0.23</v>
      </c>
      <c r="I545" s="15">
        <f t="shared" si="18"/>
        <v>0</v>
      </c>
    </row>
    <row r="546" spans="1:9" ht="25.5">
      <c r="A546" s="9">
        <v>542</v>
      </c>
      <c r="B546" s="56" t="s">
        <v>1425</v>
      </c>
      <c r="C546" s="57" t="s">
        <v>1423</v>
      </c>
      <c r="D546" s="23" t="s">
        <v>1424</v>
      </c>
      <c r="E546" s="45"/>
      <c r="F546" s="97">
        <v>423.6</v>
      </c>
      <c r="G546" s="13">
        <f t="shared" si="17"/>
        <v>0</v>
      </c>
      <c r="H546" s="21">
        <v>0.23</v>
      </c>
      <c r="I546" s="15">
        <f t="shared" si="18"/>
        <v>0</v>
      </c>
    </row>
    <row r="547" spans="1:9" ht="25.5">
      <c r="A547" s="9">
        <v>543</v>
      </c>
      <c r="B547" s="56" t="s">
        <v>1428</v>
      </c>
      <c r="C547" s="23" t="s">
        <v>1426</v>
      </c>
      <c r="D547" s="23" t="s">
        <v>1427</v>
      </c>
      <c r="E547" s="45"/>
      <c r="F547" s="97">
        <v>369.6</v>
      </c>
      <c r="G547" s="13">
        <f t="shared" si="17"/>
        <v>0</v>
      </c>
      <c r="H547" s="21">
        <v>0.23</v>
      </c>
      <c r="I547" s="15">
        <f t="shared" si="18"/>
        <v>0</v>
      </c>
    </row>
    <row r="548" spans="1:9" ht="25.5">
      <c r="A548" s="9">
        <v>544</v>
      </c>
      <c r="B548" s="56" t="s">
        <v>1429</v>
      </c>
      <c r="C548" s="23" t="s">
        <v>1426</v>
      </c>
      <c r="D548" s="23" t="s">
        <v>1430</v>
      </c>
      <c r="E548" s="45"/>
      <c r="F548" s="97">
        <v>409.2</v>
      </c>
      <c r="G548" s="13">
        <f t="shared" si="17"/>
        <v>0</v>
      </c>
      <c r="H548" s="21">
        <v>0.23</v>
      </c>
      <c r="I548" s="15">
        <f t="shared" si="18"/>
        <v>0</v>
      </c>
    </row>
    <row r="549" spans="1:9" ht="25.5">
      <c r="A549" s="9">
        <v>545</v>
      </c>
      <c r="B549" s="56" t="s">
        <v>1431</v>
      </c>
      <c r="C549" s="23" t="s">
        <v>1426</v>
      </c>
      <c r="D549" s="23" t="s">
        <v>1432</v>
      </c>
      <c r="E549" s="45"/>
      <c r="F549" s="97">
        <v>409.2</v>
      </c>
      <c r="G549" s="13">
        <f t="shared" si="17"/>
        <v>0</v>
      </c>
      <c r="H549" s="21">
        <v>0.23</v>
      </c>
      <c r="I549" s="15">
        <f t="shared" si="18"/>
        <v>0</v>
      </c>
    </row>
    <row r="550" spans="1:9" ht="25.5">
      <c r="A550" s="9">
        <v>546</v>
      </c>
      <c r="B550" s="56" t="s">
        <v>1433</v>
      </c>
      <c r="C550" s="56" t="s">
        <v>1426</v>
      </c>
      <c r="D550" s="23" t="s">
        <v>1434</v>
      </c>
      <c r="E550" s="72"/>
      <c r="F550" s="95">
        <v>162</v>
      </c>
      <c r="G550" s="13">
        <f t="shared" si="17"/>
        <v>0</v>
      </c>
      <c r="H550" s="21">
        <v>0.23</v>
      </c>
      <c r="I550" s="15">
        <f t="shared" si="18"/>
        <v>0</v>
      </c>
    </row>
    <row r="551" spans="1:9" ht="25.5">
      <c r="A551" s="9">
        <v>547</v>
      </c>
      <c r="B551" s="56" t="s">
        <v>413</v>
      </c>
      <c r="C551" s="56" t="s">
        <v>1426</v>
      </c>
      <c r="D551" s="23" t="s">
        <v>1435</v>
      </c>
      <c r="E551" s="45"/>
      <c r="F551" s="97">
        <v>532.79999999999995</v>
      </c>
      <c r="G551" s="13">
        <f t="shared" si="17"/>
        <v>0</v>
      </c>
      <c r="H551" s="21">
        <v>0.23</v>
      </c>
      <c r="I551" s="15">
        <f t="shared" si="18"/>
        <v>0</v>
      </c>
    </row>
    <row r="552" spans="1:9" ht="25.5">
      <c r="A552" s="9">
        <v>548</v>
      </c>
      <c r="B552" s="56" t="s">
        <v>1436</v>
      </c>
      <c r="C552" s="56" t="s">
        <v>1426</v>
      </c>
      <c r="D552" s="23" t="s">
        <v>1437</v>
      </c>
      <c r="E552" s="45"/>
      <c r="F552" s="97">
        <v>1155.5999999999999</v>
      </c>
      <c r="G552" s="13">
        <f t="shared" si="17"/>
        <v>0</v>
      </c>
      <c r="H552" s="21">
        <v>0.23</v>
      </c>
      <c r="I552" s="15">
        <f t="shared" si="18"/>
        <v>0</v>
      </c>
    </row>
    <row r="553" spans="1:9" ht="25.5">
      <c r="A553" s="9">
        <v>549</v>
      </c>
      <c r="B553" s="56" t="s">
        <v>1438</v>
      </c>
      <c r="C553" s="56" t="s">
        <v>1426</v>
      </c>
      <c r="D553" s="23" t="s">
        <v>1439</v>
      </c>
      <c r="E553" s="45"/>
      <c r="F553" s="97">
        <v>1155.5999999999999</v>
      </c>
      <c r="G553" s="13">
        <f t="shared" si="17"/>
        <v>0</v>
      </c>
      <c r="H553" s="21">
        <v>0.23</v>
      </c>
      <c r="I553" s="15">
        <f t="shared" si="18"/>
        <v>0</v>
      </c>
    </row>
    <row r="554" spans="1:9" ht="25.5">
      <c r="A554" s="9">
        <v>550</v>
      </c>
      <c r="B554" s="56" t="s">
        <v>1440</v>
      </c>
      <c r="C554" s="56" t="s">
        <v>1426</v>
      </c>
      <c r="D554" s="23" t="s">
        <v>1441</v>
      </c>
      <c r="E554" s="45"/>
      <c r="F554" s="97">
        <v>1042.8</v>
      </c>
      <c r="G554" s="13">
        <f t="shared" si="17"/>
        <v>0</v>
      </c>
      <c r="H554" s="21">
        <v>0.23</v>
      </c>
      <c r="I554" s="15">
        <f t="shared" si="18"/>
        <v>0</v>
      </c>
    </row>
    <row r="555" spans="1:9" ht="51">
      <c r="A555" s="9">
        <v>551</v>
      </c>
      <c r="B555" s="56" t="s">
        <v>1444</v>
      </c>
      <c r="C555" s="57" t="s">
        <v>1442</v>
      </c>
      <c r="D555" s="23" t="s">
        <v>1443</v>
      </c>
      <c r="E555" s="45"/>
      <c r="F555" s="97">
        <v>284.39999999999998</v>
      </c>
      <c r="G555" s="13">
        <f t="shared" si="17"/>
        <v>0</v>
      </c>
      <c r="H555" s="21">
        <v>0.23</v>
      </c>
      <c r="I555" s="15">
        <f t="shared" si="18"/>
        <v>0</v>
      </c>
    </row>
    <row r="556" spans="1:9" ht="25.5">
      <c r="A556" s="9">
        <v>552</v>
      </c>
      <c r="B556" s="56" t="s">
        <v>1447</v>
      </c>
      <c r="C556" s="56" t="s">
        <v>1445</v>
      </c>
      <c r="D556" s="56" t="s">
        <v>1446</v>
      </c>
      <c r="E556" s="73"/>
      <c r="F556" s="95">
        <v>428.4</v>
      </c>
      <c r="G556" s="13">
        <f t="shared" si="17"/>
        <v>0</v>
      </c>
      <c r="H556" s="21">
        <v>0.23</v>
      </c>
      <c r="I556" s="15">
        <f t="shared" si="18"/>
        <v>0</v>
      </c>
    </row>
    <row r="557" spans="1:9" ht="38.25">
      <c r="A557" s="9">
        <v>553</v>
      </c>
      <c r="B557" s="56" t="s">
        <v>1448</v>
      </c>
      <c r="C557" s="23" t="s">
        <v>1449</v>
      </c>
      <c r="D557" s="23" t="s">
        <v>1301</v>
      </c>
      <c r="E557" s="74"/>
      <c r="F557" s="97">
        <v>313.2</v>
      </c>
      <c r="G557" s="13">
        <f t="shared" si="17"/>
        <v>0</v>
      </c>
      <c r="H557" s="21">
        <v>0.23</v>
      </c>
      <c r="I557" s="15">
        <f t="shared" si="18"/>
        <v>0</v>
      </c>
    </row>
    <row r="558" spans="1:9" ht="25.5">
      <c r="A558" s="9">
        <v>554</v>
      </c>
      <c r="B558" s="56" t="s">
        <v>1450</v>
      </c>
      <c r="C558" s="23" t="s">
        <v>1451</v>
      </c>
      <c r="D558" s="23" t="s">
        <v>1452</v>
      </c>
      <c r="E558" s="74"/>
      <c r="F558" s="97">
        <v>207.6</v>
      </c>
      <c r="G558" s="13">
        <f t="shared" si="17"/>
        <v>0</v>
      </c>
      <c r="H558" s="21">
        <v>0.23</v>
      </c>
      <c r="I558" s="15">
        <f t="shared" si="18"/>
        <v>0</v>
      </c>
    </row>
    <row r="559" spans="1:9" ht="25.5">
      <c r="A559" s="9">
        <v>555</v>
      </c>
      <c r="B559" s="56" t="s">
        <v>1453</v>
      </c>
      <c r="C559" s="23" t="s">
        <v>1454</v>
      </c>
      <c r="D559" s="23" t="s">
        <v>1455</v>
      </c>
      <c r="E559" s="74"/>
      <c r="F559" s="97">
        <v>207.6</v>
      </c>
      <c r="G559" s="13">
        <f t="shared" si="17"/>
        <v>0</v>
      </c>
      <c r="H559" s="21">
        <v>0.23</v>
      </c>
      <c r="I559" s="15">
        <f t="shared" si="18"/>
        <v>0</v>
      </c>
    </row>
    <row r="560" spans="1:9" ht="38.25">
      <c r="A560" s="9">
        <v>556</v>
      </c>
      <c r="B560" s="56" t="s">
        <v>1456</v>
      </c>
      <c r="C560" s="23" t="s">
        <v>1457</v>
      </c>
      <c r="D560" s="23" t="s">
        <v>1458</v>
      </c>
      <c r="E560" s="74"/>
      <c r="F560" s="97">
        <v>207.6</v>
      </c>
      <c r="G560" s="13">
        <f t="shared" si="17"/>
        <v>0</v>
      </c>
      <c r="H560" s="21">
        <v>0.23</v>
      </c>
      <c r="I560" s="15">
        <f t="shared" si="18"/>
        <v>0</v>
      </c>
    </row>
    <row r="561" spans="1:9" ht="25.5">
      <c r="A561" s="9">
        <v>557</v>
      </c>
      <c r="B561" s="56" t="s">
        <v>1459</v>
      </c>
      <c r="C561" s="58" t="s">
        <v>1460</v>
      </c>
      <c r="D561" s="23" t="s">
        <v>1461</v>
      </c>
      <c r="E561" s="74"/>
      <c r="F561" s="97">
        <v>255.6</v>
      </c>
      <c r="G561" s="13">
        <f t="shared" si="17"/>
        <v>0</v>
      </c>
      <c r="H561" s="21">
        <v>0.23</v>
      </c>
      <c r="I561" s="15">
        <f t="shared" si="18"/>
        <v>0</v>
      </c>
    </row>
    <row r="562" spans="1:9" ht="25.5">
      <c r="A562" s="9">
        <v>558</v>
      </c>
      <c r="B562" s="56" t="s">
        <v>1462</v>
      </c>
      <c r="C562" s="58" t="s">
        <v>1463</v>
      </c>
      <c r="D562" s="23" t="s">
        <v>1464</v>
      </c>
      <c r="E562" s="74"/>
      <c r="F562" s="97">
        <v>153.6</v>
      </c>
      <c r="G562" s="13">
        <f t="shared" si="17"/>
        <v>0</v>
      </c>
      <c r="H562" s="21">
        <v>0.23</v>
      </c>
      <c r="I562" s="15">
        <f t="shared" si="18"/>
        <v>0</v>
      </c>
    </row>
    <row r="563" spans="1:9" ht="25.5">
      <c r="A563" s="9">
        <v>559</v>
      </c>
      <c r="B563" s="56" t="s">
        <v>1465</v>
      </c>
      <c r="C563" s="57" t="s">
        <v>1463</v>
      </c>
      <c r="D563" s="23" t="s">
        <v>1466</v>
      </c>
      <c r="E563" s="74"/>
      <c r="F563" s="97">
        <v>153.6</v>
      </c>
      <c r="G563" s="13">
        <f t="shared" si="17"/>
        <v>0</v>
      </c>
      <c r="H563" s="21">
        <v>0.23</v>
      </c>
      <c r="I563" s="15">
        <f t="shared" si="18"/>
        <v>0</v>
      </c>
    </row>
    <row r="564" spans="1:9" ht="25.5">
      <c r="A564" s="9">
        <v>560</v>
      </c>
      <c r="B564" s="56" t="s">
        <v>1467</v>
      </c>
      <c r="C564" s="56" t="s">
        <v>1463</v>
      </c>
      <c r="D564" s="56" t="s">
        <v>1468</v>
      </c>
      <c r="E564" s="73"/>
      <c r="F564" s="95">
        <v>153.6</v>
      </c>
      <c r="G564" s="13">
        <f t="shared" si="17"/>
        <v>0</v>
      </c>
      <c r="H564" s="21">
        <v>0.23</v>
      </c>
      <c r="I564" s="15">
        <f t="shared" si="18"/>
        <v>0</v>
      </c>
    </row>
    <row r="565" spans="1:9" ht="51">
      <c r="A565" s="9">
        <v>561</v>
      </c>
      <c r="B565" s="56" t="s">
        <v>1469</v>
      </c>
      <c r="C565" s="75" t="s">
        <v>1575</v>
      </c>
      <c r="D565" s="61" t="s">
        <v>1576</v>
      </c>
      <c r="E565" s="75"/>
      <c r="F565" s="95">
        <v>28.8</v>
      </c>
      <c r="G565" s="13">
        <f t="shared" si="17"/>
        <v>0</v>
      </c>
      <c r="H565" s="21">
        <v>0.23</v>
      </c>
      <c r="I565" s="15">
        <f t="shared" si="18"/>
        <v>0</v>
      </c>
    </row>
    <row r="566" spans="1:9" ht="25.5">
      <c r="A566" s="9">
        <v>562</v>
      </c>
      <c r="B566" s="56" t="s">
        <v>1471</v>
      </c>
      <c r="C566" s="57" t="s">
        <v>1577</v>
      </c>
      <c r="D566" s="61" t="s">
        <v>1470</v>
      </c>
      <c r="E566" s="57"/>
      <c r="F566" s="95">
        <v>21.6</v>
      </c>
      <c r="G566" s="13">
        <f t="shared" si="17"/>
        <v>0</v>
      </c>
      <c r="H566" s="21">
        <v>0.23</v>
      </c>
      <c r="I566" s="15">
        <f t="shared" si="18"/>
        <v>0</v>
      </c>
    </row>
    <row r="567" spans="1:9" ht="25.5">
      <c r="A567" s="9">
        <v>563</v>
      </c>
      <c r="B567" s="56" t="s">
        <v>1473</v>
      </c>
      <c r="C567" s="57" t="s">
        <v>1577</v>
      </c>
      <c r="D567" s="23" t="s">
        <v>1472</v>
      </c>
      <c r="E567" s="57"/>
      <c r="F567" s="95">
        <v>21.6</v>
      </c>
      <c r="G567" s="13">
        <f t="shared" si="17"/>
        <v>0</v>
      </c>
      <c r="H567" s="21">
        <v>0.23</v>
      </c>
      <c r="I567" s="15">
        <f t="shared" si="18"/>
        <v>0</v>
      </c>
    </row>
    <row r="568" spans="1:9" ht="25.5">
      <c r="A568" s="9">
        <v>564</v>
      </c>
      <c r="B568" s="61" t="s">
        <v>1578</v>
      </c>
      <c r="C568" s="57" t="s">
        <v>1577</v>
      </c>
      <c r="D568" s="61" t="s">
        <v>1579</v>
      </c>
      <c r="E568" s="72"/>
      <c r="F568" s="95">
        <v>21.6</v>
      </c>
      <c r="G568" s="13">
        <f t="shared" si="17"/>
        <v>0</v>
      </c>
      <c r="H568" s="21">
        <v>0.23</v>
      </c>
      <c r="I568" s="15">
        <f t="shared" si="18"/>
        <v>0</v>
      </c>
    </row>
    <row r="569" spans="1:9" ht="25.5">
      <c r="A569" s="9">
        <v>565</v>
      </c>
      <c r="B569" s="56" t="s">
        <v>1474</v>
      </c>
      <c r="C569" s="58" t="s">
        <v>1475</v>
      </c>
      <c r="D569" s="56" t="s">
        <v>1476</v>
      </c>
      <c r="E569" s="72"/>
      <c r="F569" s="95">
        <v>578.4</v>
      </c>
      <c r="G569" s="13">
        <f t="shared" si="17"/>
        <v>0</v>
      </c>
      <c r="H569" s="21">
        <v>0.23</v>
      </c>
      <c r="I569" s="15">
        <f t="shared" si="18"/>
        <v>0</v>
      </c>
    </row>
    <row r="570" spans="1:9" ht="25.5">
      <c r="A570" s="9">
        <v>566</v>
      </c>
      <c r="B570" s="56" t="s">
        <v>1477</v>
      </c>
      <c r="C570" s="58" t="s">
        <v>1475</v>
      </c>
      <c r="D570" s="23" t="s">
        <v>1478</v>
      </c>
      <c r="E570" s="45"/>
      <c r="F570" s="97">
        <v>646.79999999999995</v>
      </c>
      <c r="G570" s="13">
        <f t="shared" si="17"/>
        <v>0</v>
      </c>
      <c r="H570" s="21">
        <v>0.23</v>
      </c>
      <c r="I570" s="15">
        <f t="shared" si="18"/>
        <v>0</v>
      </c>
    </row>
    <row r="571" spans="1:9" ht="25.5">
      <c r="A571" s="9">
        <v>567</v>
      </c>
      <c r="B571" s="56" t="s">
        <v>1479</v>
      </c>
      <c r="C571" s="58" t="s">
        <v>1475</v>
      </c>
      <c r="D571" s="23" t="s">
        <v>1480</v>
      </c>
      <c r="E571" s="45"/>
      <c r="F571" s="97">
        <v>646.79999999999995</v>
      </c>
      <c r="G571" s="13">
        <f t="shared" si="17"/>
        <v>0</v>
      </c>
      <c r="H571" s="21">
        <v>0.23</v>
      </c>
      <c r="I571" s="15">
        <f t="shared" si="18"/>
        <v>0</v>
      </c>
    </row>
    <row r="572" spans="1:9" ht="38.25">
      <c r="A572" s="9">
        <v>568</v>
      </c>
      <c r="B572" s="56" t="s">
        <v>1481</v>
      </c>
      <c r="C572" s="23" t="s">
        <v>1482</v>
      </c>
      <c r="D572" s="23" t="s">
        <v>1483</v>
      </c>
      <c r="E572" s="45"/>
      <c r="F572" s="97">
        <v>878.4</v>
      </c>
      <c r="G572" s="13">
        <f t="shared" si="17"/>
        <v>0</v>
      </c>
      <c r="H572" s="21">
        <v>0.23</v>
      </c>
      <c r="I572" s="15">
        <f t="shared" si="18"/>
        <v>0</v>
      </c>
    </row>
    <row r="573" spans="1:9" ht="25.5">
      <c r="A573" s="9">
        <v>569</v>
      </c>
      <c r="B573" s="61">
        <v>44844616</v>
      </c>
      <c r="C573" s="58" t="s">
        <v>1484</v>
      </c>
      <c r="D573" s="23" t="s">
        <v>1485</v>
      </c>
      <c r="E573" s="45"/>
      <c r="F573" s="97">
        <v>366</v>
      </c>
      <c r="G573" s="13">
        <f t="shared" si="17"/>
        <v>0</v>
      </c>
      <c r="H573" s="21">
        <v>0.23</v>
      </c>
      <c r="I573" s="15">
        <f t="shared" si="18"/>
        <v>0</v>
      </c>
    </row>
    <row r="574" spans="1:9" ht="25.5">
      <c r="A574" s="9">
        <v>570</v>
      </c>
      <c r="B574" s="61">
        <v>44844613</v>
      </c>
      <c r="C574" s="58" t="s">
        <v>1484</v>
      </c>
      <c r="D574" s="23" t="s">
        <v>1486</v>
      </c>
      <c r="E574" s="45"/>
      <c r="F574" s="97">
        <v>871.2</v>
      </c>
      <c r="G574" s="13">
        <f t="shared" si="17"/>
        <v>0</v>
      </c>
      <c r="H574" s="21">
        <v>0.23</v>
      </c>
      <c r="I574" s="15">
        <f t="shared" si="18"/>
        <v>0</v>
      </c>
    </row>
    <row r="575" spans="1:9" ht="25.5">
      <c r="A575" s="9">
        <v>571</v>
      </c>
      <c r="B575" s="61">
        <v>44844614</v>
      </c>
      <c r="C575" s="58" t="s">
        <v>1484</v>
      </c>
      <c r="D575" s="23" t="s">
        <v>1487</v>
      </c>
      <c r="E575" s="45"/>
      <c r="F575" s="97">
        <v>871.2</v>
      </c>
      <c r="G575" s="13">
        <f t="shared" si="17"/>
        <v>0</v>
      </c>
      <c r="H575" s="21">
        <v>0.23</v>
      </c>
      <c r="I575" s="15">
        <f t="shared" si="18"/>
        <v>0</v>
      </c>
    </row>
    <row r="576" spans="1:9" ht="25.5">
      <c r="A576" s="9">
        <v>572</v>
      </c>
      <c r="B576" s="61">
        <v>44844615</v>
      </c>
      <c r="C576" s="58" t="s">
        <v>1484</v>
      </c>
      <c r="D576" s="23" t="s">
        <v>1488</v>
      </c>
      <c r="E576" s="45"/>
      <c r="F576" s="97">
        <v>871.2</v>
      </c>
      <c r="G576" s="13">
        <f t="shared" si="17"/>
        <v>0</v>
      </c>
      <c r="H576" s="21">
        <v>0.23</v>
      </c>
      <c r="I576" s="15">
        <f t="shared" si="18"/>
        <v>0</v>
      </c>
    </row>
    <row r="577" spans="1:9" ht="38.25">
      <c r="A577" s="9">
        <v>573</v>
      </c>
      <c r="B577" s="56" t="s">
        <v>1489</v>
      </c>
      <c r="C577" s="57" t="s">
        <v>1490</v>
      </c>
      <c r="D577" s="23" t="s">
        <v>1491</v>
      </c>
      <c r="E577" s="45"/>
      <c r="F577" s="97">
        <v>144</v>
      </c>
      <c r="G577" s="13">
        <f t="shared" si="17"/>
        <v>0</v>
      </c>
      <c r="H577" s="21">
        <v>0.23</v>
      </c>
      <c r="I577" s="15">
        <f t="shared" si="18"/>
        <v>0</v>
      </c>
    </row>
    <row r="578" spans="1:9" ht="25.5">
      <c r="A578" s="9">
        <v>574</v>
      </c>
      <c r="B578" s="56" t="s">
        <v>1699</v>
      </c>
      <c r="C578" s="57" t="s">
        <v>1492</v>
      </c>
      <c r="D578" s="23" t="s">
        <v>1493</v>
      </c>
      <c r="E578" s="45"/>
      <c r="F578" s="97">
        <v>253.2</v>
      </c>
      <c r="G578" s="13">
        <f t="shared" si="17"/>
        <v>0</v>
      </c>
      <c r="H578" s="21">
        <v>0.23</v>
      </c>
      <c r="I578" s="15">
        <f t="shared" si="18"/>
        <v>0</v>
      </c>
    </row>
    <row r="579" spans="1:9" ht="25.5">
      <c r="A579" s="9">
        <v>575</v>
      </c>
      <c r="B579" s="56" t="s">
        <v>1700</v>
      </c>
      <c r="C579" s="57" t="s">
        <v>1492</v>
      </c>
      <c r="D579" s="23" t="s">
        <v>1494</v>
      </c>
      <c r="E579" s="45"/>
      <c r="F579" s="97">
        <v>356.4</v>
      </c>
      <c r="G579" s="13">
        <f t="shared" si="17"/>
        <v>0</v>
      </c>
      <c r="H579" s="21">
        <v>0.23</v>
      </c>
      <c r="I579" s="15">
        <f t="shared" si="18"/>
        <v>0</v>
      </c>
    </row>
    <row r="580" spans="1:9" ht="25.5">
      <c r="A580" s="9">
        <v>576</v>
      </c>
      <c r="B580" s="56" t="s">
        <v>1701</v>
      </c>
      <c r="C580" s="57" t="s">
        <v>1492</v>
      </c>
      <c r="D580" s="23" t="s">
        <v>1495</v>
      </c>
      <c r="E580" s="45"/>
      <c r="F580" s="97">
        <v>356.4</v>
      </c>
      <c r="G580" s="13">
        <f t="shared" si="17"/>
        <v>0</v>
      </c>
      <c r="H580" s="21">
        <v>0.23</v>
      </c>
      <c r="I580" s="15">
        <f t="shared" si="18"/>
        <v>0</v>
      </c>
    </row>
    <row r="581" spans="1:9" ht="25.5">
      <c r="A581" s="9">
        <v>577</v>
      </c>
      <c r="B581" s="56" t="s">
        <v>1702</v>
      </c>
      <c r="C581" s="57" t="s">
        <v>1492</v>
      </c>
      <c r="D581" s="23" t="s">
        <v>1496</v>
      </c>
      <c r="E581" s="45"/>
      <c r="F581" s="97">
        <v>356.4</v>
      </c>
      <c r="G581" s="13">
        <f t="shared" si="17"/>
        <v>0</v>
      </c>
      <c r="H581" s="21">
        <v>0.23</v>
      </c>
      <c r="I581" s="15">
        <f t="shared" si="18"/>
        <v>0</v>
      </c>
    </row>
    <row r="582" spans="1:9" ht="25.5">
      <c r="A582" s="9">
        <v>578</v>
      </c>
      <c r="B582" s="56" t="s">
        <v>1497</v>
      </c>
      <c r="C582" s="57" t="s">
        <v>1498</v>
      </c>
      <c r="D582" s="23" t="s">
        <v>1328</v>
      </c>
      <c r="E582" s="45"/>
      <c r="F582" s="97">
        <v>272.39999999999998</v>
      </c>
      <c r="G582" s="13">
        <f t="shared" si="17"/>
        <v>0</v>
      </c>
      <c r="H582" s="21">
        <v>0.23</v>
      </c>
      <c r="I582" s="15">
        <f t="shared" si="18"/>
        <v>0</v>
      </c>
    </row>
    <row r="583" spans="1:9" ht="204">
      <c r="A583" s="9">
        <v>579</v>
      </c>
      <c r="B583" s="56" t="s">
        <v>1501</v>
      </c>
      <c r="C583" s="57" t="s">
        <v>1499</v>
      </c>
      <c r="D583" s="62" t="s">
        <v>1500</v>
      </c>
      <c r="E583" s="45"/>
      <c r="F583" s="97">
        <v>52.8</v>
      </c>
      <c r="G583" s="13">
        <f t="shared" si="17"/>
        <v>0</v>
      </c>
      <c r="H583" s="21">
        <v>0.23</v>
      </c>
      <c r="I583" s="15">
        <f t="shared" si="18"/>
        <v>0</v>
      </c>
    </row>
    <row r="584" spans="1:9" ht="25.5">
      <c r="A584" s="9">
        <v>580</v>
      </c>
      <c r="B584" s="56" t="s">
        <v>1502</v>
      </c>
      <c r="C584" s="57" t="s">
        <v>1498</v>
      </c>
      <c r="D584" s="23" t="s">
        <v>1330</v>
      </c>
      <c r="E584" s="45"/>
      <c r="F584" s="97">
        <v>272.39999999999998</v>
      </c>
      <c r="G584" s="13">
        <f t="shared" ref="G584:G646" si="19">E584*F584</f>
        <v>0</v>
      </c>
      <c r="H584" s="21">
        <v>0.23</v>
      </c>
      <c r="I584" s="15">
        <f t="shared" si="18"/>
        <v>0</v>
      </c>
    </row>
    <row r="585" spans="1:9" ht="25.5">
      <c r="A585" s="9">
        <v>581</v>
      </c>
      <c r="B585" s="56" t="s">
        <v>1503</v>
      </c>
      <c r="C585" s="57" t="s">
        <v>1498</v>
      </c>
      <c r="D585" s="23" t="s">
        <v>1504</v>
      </c>
      <c r="E585" s="72"/>
      <c r="F585" s="95">
        <v>272.39999999999998</v>
      </c>
      <c r="G585" s="13">
        <f t="shared" si="19"/>
        <v>0</v>
      </c>
      <c r="H585" s="21">
        <v>0.23</v>
      </c>
      <c r="I585" s="15">
        <f t="shared" si="18"/>
        <v>0</v>
      </c>
    </row>
    <row r="586" spans="1:9" ht="38.25">
      <c r="A586" s="9">
        <v>582</v>
      </c>
      <c r="B586" s="56" t="s">
        <v>1505</v>
      </c>
      <c r="C586" s="57" t="s">
        <v>1506</v>
      </c>
      <c r="D586" s="23" t="s">
        <v>1507</v>
      </c>
      <c r="E586" s="45"/>
      <c r="F586" s="97">
        <v>264</v>
      </c>
      <c r="G586" s="13">
        <f t="shared" si="19"/>
        <v>0</v>
      </c>
      <c r="H586" s="21">
        <v>0.23</v>
      </c>
      <c r="I586" s="15">
        <f t="shared" si="18"/>
        <v>0</v>
      </c>
    </row>
    <row r="587" spans="1:9" ht="120" customHeight="1">
      <c r="A587" s="9">
        <v>583</v>
      </c>
      <c r="B587" s="56" t="s">
        <v>1508</v>
      </c>
      <c r="C587" s="57" t="s">
        <v>1509</v>
      </c>
      <c r="D587" s="50" t="s">
        <v>1510</v>
      </c>
      <c r="E587" s="45"/>
      <c r="F587" s="97">
        <v>141.6</v>
      </c>
      <c r="G587" s="13">
        <f t="shared" si="19"/>
        <v>0</v>
      </c>
      <c r="H587" s="21">
        <v>0.23</v>
      </c>
      <c r="I587" s="15">
        <f t="shared" si="18"/>
        <v>0</v>
      </c>
    </row>
    <row r="588" spans="1:9" ht="25.5">
      <c r="A588" s="9">
        <v>584</v>
      </c>
      <c r="B588" s="58" t="s">
        <v>1511</v>
      </c>
      <c r="C588" s="57" t="s">
        <v>1512</v>
      </c>
      <c r="D588" s="23" t="s">
        <v>1348</v>
      </c>
      <c r="E588" s="45"/>
      <c r="F588" s="97">
        <v>243.6</v>
      </c>
      <c r="G588" s="13">
        <f t="shared" si="19"/>
        <v>0</v>
      </c>
      <c r="H588" s="21">
        <v>0.23</v>
      </c>
      <c r="I588" s="15">
        <f t="shared" si="18"/>
        <v>0</v>
      </c>
    </row>
    <row r="589" spans="1:9" ht="25.5">
      <c r="A589" s="9">
        <v>585</v>
      </c>
      <c r="B589" s="58" t="s">
        <v>1515</v>
      </c>
      <c r="C589" s="57" t="s">
        <v>1513</v>
      </c>
      <c r="D589" s="23" t="s">
        <v>1514</v>
      </c>
      <c r="E589" s="45"/>
      <c r="F589" s="97">
        <v>358.8</v>
      </c>
      <c r="G589" s="13">
        <f t="shared" si="19"/>
        <v>0</v>
      </c>
      <c r="H589" s="21">
        <v>0.23</v>
      </c>
      <c r="I589" s="15">
        <f t="shared" si="18"/>
        <v>0</v>
      </c>
    </row>
    <row r="590" spans="1:9" ht="25.5">
      <c r="A590" s="9">
        <v>586</v>
      </c>
      <c r="B590" s="58" t="s">
        <v>1517</v>
      </c>
      <c r="C590" s="57" t="s">
        <v>1513</v>
      </c>
      <c r="D590" s="23" t="s">
        <v>1516</v>
      </c>
      <c r="E590" s="45"/>
      <c r="F590" s="97">
        <v>927.6</v>
      </c>
      <c r="G590" s="13">
        <f t="shared" si="19"/>
        <v>0</v>
      </c>
      <c r="H590" s="21">
        <v>0.23</v>
      </c>
      <c r="I590" s="15">
        <f t="shared" si="18"/>
        <v>0</v>
      </c>
    </row>
    <row r="591" spans="1:9" ht="25.5">
      <c r="A591" s="9">
        <v>587</v>
      </c>
      <c r="B591" s="58" t="s">
        <v>1519</v>
      </c>
      <c r="C591" s="57" t="s">
        <v>1513</v>
      </c>
      <c r="D591" s="23" t="s">
        <v>1518</v>
      </c>
      <c r="E591" s="45"/>
      <c r="F591" s="97">
        <v>927.6</v>
      </c>
      <c r="G591" s="13">
        <f t="shared" si="19"/>
        <v>0</v>
      </c>
      <c r="H591" s="21">
        <v>0.23</v>
      </c>
      <c r="I591" s="15">
        <f t="shared" si="18"/>
        <v>0</v>
      </c>
    </row>
    <row r="592" spans="1:9" ht="25.5">
      <c r="A592" s="9">
        <v>588</v>
      </c>
      <c r="B592" s="58" t="s">
        <v>1521</v>
      </c>
      <c r="C592" s="57" t="s">
        <v>1513</v>
      </c>
      <c r="D592" s="23" t="s">
        <v>1520</v>
      </c>
      <c r="E592" s="45"/>
      <c r="F592" s="97">
        <v>927.6</v>
      </c>
      <c r="G592" s="13">
        <f t="shared" si="19"/>
        <v>0</v>
      </c>
      <c r="H592" s="21">
        <v>0.23</v>
      </c>
      <c r="I592" s="15">
        <f t="shared" si="18"/>
        <v>0</v>
      </c>
    </row>
    <row r="593" spans="1:9" ht="89.25">
      <c r="A593" s="9">
        <v>589</v>
      </c>
      <c r="B593" s="22" t="s">
        <v>1522</v>
      </c>
      <c r="C593" s="57" t="s">
        <v>1523</v>
      </c>
      <c r="D593" s="50" t="s">
        <v>1524</v>
      </c>
      <c r="E593" s="45"/>
      <c r="F593" s="97">
        <v>292.8</v>
      </c>
      <c r="G593" s="13">
        <f t="shared" si="19"/>
        <v>0</v>
      </c>
      <c r="H593" s="21">
        <v>0.23</v>
      </c>
      <c r="I593" s="15">
        <f t="shared" si="18"/>
        <v>0</v>
      </c>
    </row>
    <row r="594" spans="1:9" ht="25.5">
      <c r="A594" s="9">
        <v>590</v>
      </c>
      <c r="B594" s="61">
        <v>841505</v>
      </c>
      <c r="C594" s="57" t="s">
        <v>1525</v>
      </c>
      <c r="D594" s="23" t="s">
        <v>1526</v>
      </c>
      <c r="E594" s="45"/>
      <c r="F594" s="97">
        <v>403.2</v>
      </c>
      <c r="G594" s="13">
        <f t="shared" si="19"/>
        <v>0</v>
      </c>
      <c r="H594" s="21">
        <v>0.23</v>
      </c>
      <c r="I594" s="15">
        <f t="shared" si="18"/>
        <v>0</v>
      </c>
    </row>
    <row r="595" spans="1:9" ht="114.75">
      <c r="A595" s="9">
        <v>591</v>
      </c>
      <c r="B595" s="61">
        <v>842016</v>
      </c>
      <c r="C595" s="57" t="s">
        <v>1527</v>
      </c>
      <c r="D595" s="36" t="s">
        <v>1528</v>
      </c>
      <c r="E595" s="45"/>
      <c r="F595" s="97">
        <v>303.60000000000002</v>
      </c>
      <c r="G595" s="13">
        <f t="shared" si="19"/>
        <v>0</v>
      </c>
      <c r="H595" s="21">
        <v>0.23</v>
      </c>
      <c r="I595" s="15">
        <f t="shared" ref="I595:I638" si="20">G595*1.23</f>
        <v>0</v>
      </c>
    </row>
    <row r="596" spans="1:9" ht="114.75">
      <c r="A596" s="9">
        <v>592</v>
      </c>
      <c r="B596" s="61">
        <v>842018</v>
      </c>
      <c r="C596" s="57" t="s">
        <v>1527</v>
      </c>
      <c r="D596" s="36" t="s">
        <v>1529</v>
      </c>
      <c r="E596" s="45"/>
      <c r="F596" s="97">
        <v>514.79999999999995</v>
      </c>
      <c r="G596" s="13">
        <f t="shared" si="19"/>
        <v>0</v>
      </c>
      <c r="H596" s="21">
        <v>0.23</v>
      </c>
      <c r="I596" s="15">
        <f t="shared" si="20"/>
        <v>0</v>
      </c>
    </row>
    <row r="597" spans="1:9" ht="114.75">
      <c r="A597" s="9">
        <v>593</v>
      </c>
      <c r="B597" s="61">
        <v>822019</v>
      </c>
      <c r="C597" s="57" t="s">
        <v>1527</v>
      </c>
      <c r="D597" s="36" t="s">
        <v>1530</v>
      </c>
      <c r="E597" s="45"/>
      <c r="F597" s="97">
        <v>494.4</v>
      </c>
      <c r="G597" s="13">
        <f t="shared" si="19"/>
        <v>0</v>
      </c>
      <c r="H597" s="21">
        <v>0.23</v>
      </c>
      <c r="I597" s="15">
        <f t="shared" si="20"/>
        <v>0</v>
      </c>
    </row>
    <row r="598" spans="1:9" ht="51">
      <c r="A598" s="9">
        <v>594</v>
      </c>
      <c r="B598" s="56" t="s">
        <v>1533</v>
      </c>
      <c r="C598" s="57" t="s">
        <v>1531</v>
      </c>
      <c r="D598" s="23" t="s">
        <v>1532</v>
      </c>
      <c r="E598" s="45"/>
      <c r="F598" s="97">
        <v>343.2</v>
      </c>
      <c r="G598" s="13">
        <f t="shared" si="19"/>
        <v>0</v>
      </c>
      <c r="H598" s="21">
        <v>0.23</v>
      </c>
      <c r="I598" s="15">
        <f t="shared" si="20"/>
        <v>0</v>
      </c>
    </row>
    <row r="599" spans="1:9" ht="38.25">
      <c r="A599" s="9">
        <v>595</v>
      </c>
      <c r="B599" s="56" t="s">
        <v>1534</v>
      </c>
      <c r="C599" s="57" t="s">
        <v>1498</v>
      </c>
      <c r="D599" s="56" t="s">
        <v>1535</v>
      </c>
      <c r="E599" s="72"/>
      <c r="F599" s="95">
        <v>343.2</v>
      </c>
      <c r="G599" s="13">
        <f t="shared" si="19"/>
        <v>0</v>
      </c>
      <c r="H599" s="21">
        <v>0.23</v>
      </c>
      <c r="I599" s="15">
        <f t="shared" si="20"/>
        <v>0</v>
      </c>
    </row>
    <row r="600" spans="1:9" ht="25.5">
      <c r="A600" s="9">
        <v>596</v>
      </c>
      <c r="B600" s="56" t="s">
        <v>1536</v>
      </c>
      <c r="C600" s="57" t="s">
        <v>1498</v>
      </c>
      <c r="D600" s="23" t="s">
        <v>1537</v>
      </c>
      <c r="E600" s="45"/>
      <c r="F600" s="97">
        <v>343.2</v>
      </c>
      <c r="G600" s="13">
        <f t="shared" si="19"/>
        <v>0</v>
      </c>
      <c r="H600" s="21">
        <v>0.23</v>
      </c>
      <c r="I600" s="15">
        <f t="shared" si="20"/>
        <v>0</v>
      </c>
    </row>
    <row r="601" spans="1:9" ht="25.5">
      <c r="A601" s="9">
        <v>597</v>
      </c>
      <c r="B601" s="56" t="s">
        <v>1538</v>
      </c>
      <c r="C601" s="57" t="s">
        <v>1498</v>
      </c>
      <c r="D601" s="23" t="s">
        <v>1539</v>
      </c>
      <c r="E601" s="45"/>
      <c r="F601" s="97">
        <v>343.2</v>
      </c>
      <c r="G601" s="13">
        <f t="shared" si="19"/>
        <v>0</v>
      </c>
      <c r="H601" s="21">
        <v>0.23</v>
      </c>
      <c r="I601" s="15">
        <f t="shared" si="20"/>
        <v>0</v>
      </c>
    </row>
    <row r="602" spans="1:9" ht="25.5">
      <c r="A602" s="9">
        <v>598</v>
      </c>
      <c r="B602" s="56" t="s">
        <v>1540</v>
      </c>
      <c r="C602" s="57" t="s">
        <v>1541</v>
      </c>
      <c r="D602" s="56" t="s">
        <v>1542</v>
      </c>
      <c r="E602" s="72"/>
      <c r="F602" s="95">
        <v>601.20000000000005</v>
      </c>
      <c r="G602" s="13">
        <f t="shared" si="19"/>
        <v>0</v>
      </c>
      <c r="H602" s="21">
        <v>0.23</v>
      </c>
      <c r="I602" s="15">
        <f t="shared" si="20"/>
        <v>0</v>
      </c>
    </row>
    <row r="603" spans="1:9" ht="25.5">
      <c r="A603" s="9">
        <v>599</v>
      </c>
      <c r="B603" s="56" t="s">
        <v>1543</v>
      </c>
      <c r="C603" s="57" t="s">
        <v>1544</v>
      </c>
      <c r="D603" s="56" t="s">
        <v>1281</v>
      </c>
      <c r="E603" s="72"/>
      <c r="F603" s="95">
        <v>758.4</v>
      </c>
      <c r="G603" s="13">
        <f t="shared" si="19"/>
        <v>0</v>
      </c>
      <c r="H603" s="21">
        <v>0.23</v>
      </c>
      <c r="I603" s="15">
        <f t="shared" si="20"/>
        <v>0</v>
      </c>
    </row>
    <row r="604" spans="1:9" ht="25.5">
      <c r="A604" s="9">
        <v>600</v>
      </c>
      <c r="B604" s="56" t="s">
        <v>1545</v>
      </c>
      <c r="C604" s="57" t="s">
        <v>1546</v>
      </c>
      <c r="D604" s="56" t="s">
        <v>1547</v>
      </c>
      <c r="E604" s="72"/>
      <c r="F604" s="95">
        <v>758.4</v>
      </c>
      <c r="G604" s="13">
        <f t="shared" si="19"/>
        <v>0</v>
      </c>
      <c r="H604" s="21">
        <v>0.23</v>
      </c>
      <c r="I604" s="15">
        <f t="shared" si="20"/>
        <v>0</v>
      </c>
    </row>
    <row r="605" spans="1:9" ht="25.5">
      <c r="A605" s="9">
        <v>601</v>
      </c>
      <c r="B605" s="56" t="s">
        <v>1548</v>
      </c>
      <c r="C605" s="57" t="s">
        <v>1546</v>
      </c>
      <c r="D605" s="56" t="s">
        <v>1285</v>
      </c>
      <c r="E605" s="72"/>
      <c r="F605" s="95">
        <v>758.4</v>
      </c>
      <c r="G605" s="13">
        <f t="shared" si="19"/>
        <v>0</v>
      </c>
      <c r="H605" s="21">
        <v>0.23</v>
      </c>
      <c r="I605" s="15">
        <f t="shared" si="20"/>
        <v>0</v>
      </c>
    </row>
    <row r="606" spans="1:9" ht="25.5">
      <c r="A606" s="9">
        <v>602</v>
      </c>
      <c r="B606" s="56" t="s">
        <v>1549</v>
      </c>
      <c r="C606" s="57" t="s">
        <v>1550</v>
      </c>
      <c r="D606" s="56" t="s">
        <v>1551</v>
      </c>
      <c r="E606" s="72"/>
      <c r="F606" s="95">
        <v>96</v>
      </c>
      <c r="G606" s="13">
        <f t="shared" si="19"/>
        <v>0</v>
      </c>
      <c r="H606" s="21">
        <v>0.23</v>
      </c>
      <c r="I606" s="15">
        <f t="shared" si="20"/>
        <v>0</v>
      </c>
    </row>
    <row r="607" spans="1:9" ht="25.5">
      <c r="A607" s="9">
        <v>603</v>
      </c>
      <c r="B607" s="56" t="s">
        <v>1552</v>
      </c>
      <c r="C607" s="57" t="s">
        <v>1553</v>
      </c>
      <c r="D607" s="56" t="s">
        <v>1554</v>
      </c>
      <c r="E607" s="72"/>
      <c r="F607" s="95">
        <v>96</v>
      </c>
      <c r="G607" s="13">
        <f t="shared" si="19"/>
        <v>0</v>
      </c>
      <c r="H607" s="21">
        <v>0.23</v>
      </c>
      <c r="I607" s="15">
        <f t="shared" si="20"/>
        <v>0</v>
      </c>
    </row>
    <row r="608" spans="1:9" ht="25.5">
      <c r="A608" s="9">
        <v>604</v>
      </c>
      <c r="B608" s="56" t="s">
        <v>1555</v>
      </c>
      <c r="C608" s="57" t="s">
        <v>1556</v>
      </c>
      <c r="D608" s="56" t="s">
        <v>1557</v>
      </c>
      <c r="E608" s="72"/>
      <c r="F608" s="95">
        <v>458.4</v>
      </c>
      <c r="G608" s="13">
        <f t="shared" si="19"/>
        <v>0</v>
      </c>
      <c r="H608" s="21">
        <v>0.23</v>
      </c>
      <c r="I608" s="15">
        <f t="shared" si="20"/>
        <v>0</v>
      </c>
    </row>
    <row r="609" spans="1:9" ht="25.5">
      <c r="A609" s="9">
        <v>605</v>
      </c>
      <c r="B609" s="56" t="s">
        <v>1560</v>
      </c>
      <c r="C609" s="57" t="s">
        <v>1558</v>
      </c>
      <c r="D609" s="56" t="s">
        <v>1559</v>
      </c>
      <c r="E609" s="72"/>
      <c r="F609" s="95">
        <v>531.6</v>
      </c>
      <c r="G609" s="13">
        <f t="shared" si="19"/>
        <v>0</v>
      </c>
      <c r="H609" s="21">
        <v>0.23</v>
      </c>
      <c r="I609" s="15">
        <f t="shared" si="20"/>
        <v>0</v>
      </c>
    </row>
    <row r="610" spans="1:9" ht="15">
      <c r="A610" s="9">
        <v>606</v>
      </c>
      <c r="B610" s="56" t="s">
        <v>1703</v>
      </c>
      <c r="C610" s="57" t="s">
        <v>1558</v>
      </c>
      <c r="D610" s="56" t="s">
        <v>1561</v>
      </c>
      <c r="E610" s="72"/>
      <c r="F610" s="95">
        <v>786</v>
      </c>
      <c r="G610" s="13">
        <f t="shared" si="19"/>
        <v>0</v>
      </c>
      <c r="H610" s="21">
        <v>0.23</v>
      </c>
      <c r="I610" s="15">
        <f t="shared" si="20"/>
        <v>0</v>
      </c>
    </row>
    <row r="611" spans="1:9" ht="15">
      <c r="A611" s="9">
        <v>607</v>
      </c>
      <c r="B611" s="56" t="s">
        <v>1704</v>
      </c>
      <c r="C611" s="57" t="s">
        <v>1558</v>
      </c>
      <c r="D611" s="56" t="s">
        <v>1562</v>
      </c>
      <c r="E611" s="72"/>
      <c r="F611" s="95">
        <v>786</v>
      </c>
      <c r="G611" s="13">
        <f t="shared" si="19"/>
        <v>0</v>
      </c>
      <c r="H611" s="21">
        <v>0.23</v>
      </c>
      <c r="I611" s="15">
        <f t="shared" si="20"/>
        <v>0</v>
      </c>
    </row>
    <row r="612" spans="1:9" ht="15">
      <c r="A612" s="9">
        <v>608</v>
      </c>
      <c r="B612" s="56" t="s">
        <v>1705</v>
      </c>
      <c r="C612" s="57" t="s">
        <v>1558</v>
      </c>
      <c r="D612" s="56" t="s">
        <v>1563</v>
      </c>
      <c r="E612" s="72"/>
      <c r="F612" s="95">
        <v>786</v>
      </c>
      <c r="G612" s="13">
        <f t="shared" si="19"/>
        <v>0</v>
      </c>
      <c r="H612" s="21">
        <v>0.23</v>
      </c>
      <c r="I612" s="15">
        <f t="shared" si="20"/>
        <v>0</v>
      </c>
    </row>
    <row r="613" spans="1:9" ht="25.5">
      <c r="A613" s="9">
        <v>609</v>
      </c>
      <c r="B613" s="56" t="s">
        <v>1564</v>
      </c>
      <c r="C613" s="57" t="s">
        <v>1565</v>
      </c>
      <c r="D613" s="61" t="s">
        <v>1566</v>
      </c>
      <c r="E613" s="72"/>
      <c r="F613" s="95">
        <v>196.8</v>
      </c>
      <c r="G613" s="13">
        <f t="shared" si="19"/>
        <v>0</v>
      </c>
      <c r="H613" s="21">
        <v>0.23</v>
      </c>
      <c r="I613" s="15">
        <f t="shared" si="20"/>
        <v>0</v>
      </c>
    </row>
    <row r="614" spans="1:9" ht="25.5">
      <c r="A614" s="9">
        <v>610</v>
      </c>
      <c r="B614" s="56" t="s">
        <v>1567</v>
      </c>
      <c r="C614" s="57" t="s">
        <v>1568</v>
      </c>
      <c r="D614" s="56" t="s">
        <v>1569</v>
      </c>
      <c r="E614" s="72"/>
      <c r="F614" s="95">
        <v>196.8</v>
      </c>
      <c r="G614" s="13">
        <f t="shared" si="19"/>
        <v>0</v>
      </c>
      <c r="H614" s="21">
        <v>0.23</v>
      </c>
      <c r="I614" s="15">
        <f t="shared" si="20"/>
        <v>0</v>
      </c>
    </row>
    <row r="615" spans="1:9" ht="25.5">
      <c r="A615" s="9">
        <v>611</v>
      </c>
      <c r="B615" s="56" t="s">
        <v>1570</v>
      </c>
      <c r="C615" s="57" t="s">
        <v>1571</v>
      </c>
      <c r="D615" s="56" t="s">
        <v>1572</v>
      </c>
      <c r="E615" s="72"/>
      <c r="F615" s="95">
        <v>196.8</v>
      </c>
      <c r="G615" s="13">
        <f t="shared" si="19"/>
        <v>0</v>
      </c>
      <c r="H615" s="21">
        <v>0.23</v>
      </c>
      <c r="I615" s="15">
        <f t="shared" si="20"/>
        <v>0</v>
      </c>
    </row>
    <row r="616" spans="1:9" ht="15">
      <c r="A616" s="9">
        <v>612</v>
      </c>
      <c r="B616" s="61">
        <v>885053</v>
      </c>
      <c r="C616" s="57" t="s">
        <v>1573</v>
      </c>
      <c r="D616" s="56" t="s">
        <v>1574</v>
      </c>
      <c r="E616" s="72"/>
      <c r="F616" s="95">
        <v>105.6</v>
      </c>
      <c r="G616" s="13">
        <f t="shared" si="19"/>
        <v>0</v>
      </c>
      <c r="H616" s="21">
        <v>0.23</v>
      </c>
      <c r="I616" s="15">
        <f t="shared" si="20"/>
        <v>0</v>
      </c>
    </row>
    <row r="617" spans="1:9" ht="38.25">
      <c r="A617" s="9">
        <v>613</v>
      </c>
      <c r="B617" s="56" t="s">
        <v>1580</v>
      </c>
      <c r="C617" s="57" t="s">
        <v>1581</v>
      </c>
      <c r="D617" s="61" t="s">
        <v>1582</v>
      </c>
      <c r="E617" s="72"/>
      <c r="F617" s="95">
        <v>786</v>
      </c>
      <c r="G617" s="13">
        <f t="shared" si="19"/>
        <v>0</v>
      </c>
      <c r="H617" s="21">
        <v>0.23</v>
      </c>
      <c r="I617" s="15">
        <f t="shared" si="20"/>
        <v>0</v>
      </c>
    </row>
    <row r="618" spans="1:9" ht="38.25">
      <c r="A618" s="9">
        <v>614</v>
      </c>
      <c r="B618" s="56" t="s">
        <v>1583</v>
      </c>
      <c r="C618" s="57" t="s">
        <v>1584</v>
      </c>
      <c r="D618" s="61" t="s">
        <v>1585</v>
      </c>
      <c r="E618" s="72"/>
      <c r="F618" s="95">
        <v>490.8</v>
      </c>
      <c r="G618" s="13">
        <f t="shared" si="19"/>
        <v>0</v>
      </c>
      <c r="H618" s="21">
        <v>0.23</v>
      </c>
      <c r="I618" s="15">
        <f t="shared" si="20"/>
        <v>0</v>
      </c>
    </row>
    <row r="619" spans="1:9" ht="25.5">
      <c r="A619" s="9">
        <v>615</v>
      </c>
      <c r="B619" s="66" t="s">
        <v>1586</v>
      </c>
      <c r="C619" s="67" t="s">
        <v>1587</v>
      </c>
      <c r="D619" s="61" t="s">
        <v>1588</v>
      </c>
      <c r="E619" s="72"/>
      <c r="F619" s="95">
        <v>98.4</v>
      </c>
      <c r="G619" s="13">
        <f t="shared" si="19"/>
        <v>0</v>
      </c>
      <c r="H619" s="21">
        <v>0.23</v>
      </c>
      <c r="I619" s="15">
        <f t="shared" si="20"/>
        <v>0</v>
      </c>
    </row>
    <row r="620" spans="1:9" ht="25.5">
      <c r="A620" s="9">
        <v>616</v>
      </c>
      <c r="B620" s="56" t="s">
        <v>1589</v>
      </c>
      <c r="C620" s="57" t="s">
        <v>1587</v>
      </c>
      <c r="D620" s="61" t="s">
        <v>1590</v>
      </c>
      <c r="E620" s="72"/>
      <c r="F620" s="95">
        <v>261.60000000000002</v>
      </c>
      <c r="G620" s="13">
        <f t="shared" si="19"/>
        <v>0</v>
      </c>
      <c r="H620" s="21">
        <v>0.23</v>
      </c>
      <c r="I620" s="15">
        <f t="shared" si="20"/>
        <v>0</v>
      </c>
    </row>
    <row r="621" spans="1:9" ht="25.5">
      <c r="A621" s="9">
        <v>617</v>
      </c>
      <c r="B621" s="56" t="s">
        <v>1591</v>
      </c>
      <c r="C621" s="57" t="s">
        <v>1587</v>
      </c>
      <c r="D621" s="61" t="s">
        <v>1592</v>
      </c>
      <c r="E621" s="72"/>
      <c r="F621" s="95">
        <v>261.60000000000002</v>
      </c>
      <c r="G621" s="13">
        <f t="shared" si="19"/>
        <v>0</v>
      </c>
      <c r="H621" s="21">
        <v>0.23</v>
      </c>
      <c r="I621" s="15">
        <f t="shared" si="20"/>
        <v>0</v>
      </c>
    </row>
    <row r="622" spans="1:9" ht="25.5">
      <c r="A622" s="9">
        <v>618</v>
      </c>
      <c r="B622" s="56" t="s">
        <v>1593</v>
      </c>
      <c r="C622" s="57" t="s">
        <v>1587</v>
      </c>
      <c r="D622" s="61" t="s">
        <v>1594</v>
      </c>
      <c r="E622" s="72"/>
      <c r="F622" s="95">
        <v>261.60000000000002</v>
      </c>
      <c r="G622" s="13">
        <f t="shared" si="19"/>
        <v>0</v>
      </c>
      <c r="H622" s="21">
        <v>0.23</v>
      </c>
      <c r="I622" s="15">
        <f t="shared" si="20"/>
        <v>0</v>
      </c>
    </row>
    <row r="623" spans="1:9" ht="89.25">
      <c r="A623" s="9">
        <v>619</v>
      </c>
      <c r="B623" s="56" t="s">
        <v>1595</v>
      </c>
      <c r="C623" s="57" t="s">
        <v>1596</v>
      </c>
      <c r="D623" s="61" t="s">
        <v>1597</v>
      </c>
      <c r="E623" s="72"/>
      <c r="F623" s="95">
        <v>447.6</v>
      </c>
      <c r="G623" s="13">
        <f t="shared" si="19"/>
        <v>0</v>
      </c>
      <c r="H623" s="21">
        <v>0.23</v>
      </c>
      <c r="I623" s="15">
        <f t="shared" si="20"/>
        <v>0</v>
      </c>
    </row>
    <row r="624" spans="1:9" ht="51">
      <c r="A624" s="9">
        <v>620</v>
      </c>
      <c r="B624" s="56" t="s">
        <v>1598</v>
      </c>
      <c r="C624" s="57" t="s">
        <v>1599</v>
      </c>
      <c r="D624" s="61" t="s">
        <v>1600</v>
      </c>
      <c r="E624" s="72"/>
      <c r="F624" s="95">
        <v>321.60000000000002</v>
      </c>
      <c r="G624" s="13">
        <f t="shared" si="19"/>
        <v>0</v>
      </c>
      <c r="H624" s="21">
        <v>0.23</v>
      </c>
      <c r="I624" s="15">
        <f t="shared" si="20"/>
        <v>0</v>
      </c>
    </row>
    <row r="625" spans="1:9" ht="25.5">
      <c r="A625" s="9">
        <v>621</v>
      </c>
      <c r="B625" s="56" t="s">
        <v>1605</v>
      </c>
      <c r="C625" s="57" t="s">
        <v>1643</v>
      </c>
      <c r="D625" s="61" t="s">
        <v>1604</v>
      </c>
      <c r="E625" s="57"/>
      <c r="F625" s="106">
        <v>57.6</v>
      </c>
      <c r="G625" s="13">
        <f t="shared" si="19"/>
        <v>0</v>
      </c>
      <c r="H625" s="21">
        <v>0.23</v>
      </c>
      <c r="I625" s="15">
        <f t="shared" si="20"/>
        <v>0</v>
      </c>
    </row>
    <row r="626" spans="1:9" ht="25.5">
      <c r="A626" s="9">
        <v>622</v>
      </c>
      <c r="B626" s="56" t="s">
        <v>1607</v>
      </c>
      <c r="C626" s="57" t="s">
        <v>1603</v>
      </c>
      <c r="D626" s="61" t="s">
        <v>1606</v>
      </c>
      <c r="E626" s="72"/>
      <c r="F626" s="95">
        <v>57.6</v>
      </c>
      <c r="G626" s="13">
        <f t="shared" si="19"/>
        <v>0</v>
      </c>
      <c r="H626" s="21">
        <v>0.23</v>
      </c>
      <c r="I626" s="15">
        <f t="shared" si="20"/>
        <v>0</v>
      </c>
    </row>
    <row r="627" spans="1:9" ht="38.25">
      <c r="A627" s="9">
        <v>623</v>
      </c>
      <c r="B627" s="56" t="s">
        <v>1609</v>
      </c>
      <c r="C627" s="57" t="s">
        <v>1603</v>
      </c>
      <c r="D627" s="61" t="s">
        <v>1608</v>
      </c>
      <c r="E627" s="72"/>
      <c r="F627" s="95">
        <v>57.6</v>
      </c>
      <c r="G627" s="13">
        <f t="shared" si="19"/>
        <v>0</v>
      </c>
      <c r="H627" s="21">
        <v>0.23</v>
      </c>
      <c r="I627" s="15">
        <f t="shared" si="20"/>
        <v>0</v>
      </c>
    </row>
    <row r="628" spans="1:9" ht="38.25">
      <c r="A628" s="9">
        <v>624</v>
      </c>
      <c r="B628" s="56" t="s">
        <v>1610</v>
      </c>
      <c r="C628" s="57" t="s">
        <v>1498</v>
      </c>
      <c r="D628" s="61" t="s">
        <v>1611</v>
      </c>
      <c r="E628" s="72"/>
      <c r="F628" s="95">
        <v>272.39999999999998</v>
      </c>
      <c r="G628" s="13">
        <f t="shared" si="19"/>
        <v>0</v>
      </c>
      <c r="H628" s="21">
        <v>0.23</v>
      </c>
      <c r="I628" s="15">
        <f t="shared" si="20"/>
        <v>0</v>
      </c>
    </row>
    <row r="629" spans="1:9" ht="38.25">
      <c r="A629" s="9">
        <v>625</v>
      </c>
      <c r="B629" s="56" t="s">
        <v>1612</v>
      </c>
      <c r="C629" s="57" t="s">
        <v>1613</v>
      </c>
      <c r="D629" s="61" t="s">
        <v>1614</v>
      </c>
      <c r="E629" s="72"/>
      <c r="F629" s="95">
        <v>114</v>
      </c>
      <c r="G629" s="13">
        <f t="shared" si="19"/>
        <v>0</v>
      </c>
      <c r="H629" s="21">
        <v>0.23</v>
      </c>
      <c r="I629" s="15">
        <f t="shared" si="20"/>
        <v>0</v>
      </c>
    </row>
    <row r="630" spans="1:9" ht="38.25">
      <c r="A630" s="9">
        <v>626</v>
      </c>
      <c r="B630" s="56" t="s">
        <v>1615</v>
      </c>
      <c r="C630" s="57" t="s">
        <v>1613</v>
      </c>
      <c r="D630" s="61" t="s">
        <v>1616</v>
      </c>
      <c r="E630" s="72"/>
      <c r="F630" s="95">
        <v>114</v>
      </c>
      <c r="G630" s="13">
        <f t="shared" si="19"/>
        <v>0</v>
      </c>
      <c r="H630" s="21">
        <v>0.23</v>
      </c>
      <c r="I630" s="15">
        <f t="shared" si="20"/>
        <v>0</v>
      </c>
    </row>
    <row r="631" spans="1:9" ht="38.25">
      <c r="A631" s="9">
        <v>627</v>
      </c>
      <c r="B631" s="56" t="s">
        <v>1617</v>
      </c>
      <c r="C631" s="57" t="s">
        <v>1613</v>
      </c>
      <c r="D631" s="61" t="s">
        <v>1618</v>
      </c>
      <c r="E631" s="72"/>
      <c r="F631" s="95">
        <v>114</v>
      </c>
      <c r="G631" s="13">
        <f t="shared" si="19"/>
        <v>0</v>
      </c>
      <c r="H631" s="21">
        <v>0.23</v>
      </c>
      <c r="I631" s="15">
        <f t="shared" si="20"/>
        <v>0</v>
      </c>
    </row>
    <row r="632" spans="1:9" ht="38.25">
      <c r="A632" s="9">
        <v>628</v>
      </c>
      <c r="B632" s="56" t="s">
        <v>1619</v>
      </c>
      <c r="C632" s="57" t="s">
        <v>1613</v>
      </c>
      <c r="D632" s="61" t="s">
        <v>1620</v>
      </c>
      <c r="E632" s="72"/>
      <c r="F632" s="95">
        <v>109.2</v>
      </c>
      <c r="G632" s="13">
        <f t="shared" si="19"/>
        <v>0</v>
      </c>
      <c r="H632" s="21">
        <v>0.23</v>
      </c>
      <c r="I632" s="15">
        <f t="shared" si="20"/>
        <v>0</v>
      </c>
    </row>
    <row r="633" spans="1:9" ht="15">
      <c r="A633" s="9">
        <v>629</v>
      </c>
      <c r="B633" s="56" t="s">
        <v>1623</v>
      </c>
      <c r="C633" s="57" t="s">
        <v>1621</v>
      </c>
      <c r="D633" s="61" t="s">
        <v>1622</v>
      </c>
      <c r="E633" s="72"/>
      <c r="F633" s="95">
        <v>56.4</v>
      </c>
      <c r="G633" s="13">
        <f t="shared" si="19"/>
        <v>0</v>
      </c>
      <c r="H633" s="21">
        <v>0.23</v>
      </c>
      <c r="I633" s="15">
        <f t="shared" si="20"/>
        <v>0</v>
      </c>
    </row>
    <row r="634" spans="1:9" ht="25.5">
      <c r="A634" s="9">
        <v>630</v>
      </c>
      <c r="B634" s="56" t="s">
        <v>1624</v>
      </c>
      <c r="C634" s="57" t="s">
        <v>1625</v>
      </c>
      <c r="D634" s="61" t="s">
        <v>1626</v>
      </c>
      <c r="E634" s="72"/>
      <c r="F634" s="95">
        <v>290.39999999999998</v>
      </c>
      <c r="G634" s="13">
        <f t="shared" si="19"/>
        <v>0</v>
      </c>
      <c r="H634" s="21">
        <v>0.23</v>
      </c>
      <c r="I634" s="15">
        <f t="shared" si="20"/>
        <v>0</v>
      </c>
    </row>
    <row r="635" spans="1:9" ht="25.5">
      <c r="A635" s="9">
        <v>631</v>
      </c>
      <c r="B635" s="56" t="s">
        <v>1627</v>
      </c>
      <c r="C635" s="57" t="s">
        <v>1628</v>
      </c>
      <c r="D635" s="61" t="s">
        <v>1629</v>
      </c>
      <c r="E635" s="72"/>
      <c r="F635" s="95">
        <v>366</v>
      </c>
      <c r="G635" s="13">
        <f t="shared" si="19"/>
        <v>0</v>
      </c>
      <c r="H635" s="21">
        <v>0.23</v>
      </c>
      <c r="I635" s="15">
        <f t="shared" si="20"/>
        <v>0</v>
      </c>
    </row>
    <row r="636" spans="1:9" ht="25.5">
      <c r="A636" s="9">
        <v>632</v>
      </c>
      <c r="B636" s="56" t="s">
        <v>1630</v>
      </c>
      <c r="C636" s="57" t="s">
        <v>1625</v>
      </c>
      <c r="D636" s="61" t="s">
        <v>1631</v>
      </c>
      <c r="E636" s="72"/>
      <c r="F636" s="95">
        <v>366</v>
      </c>
      <c r="G636" s="13">
        <f t="shared" si="19"/>
        <v>0</v>
      </c>
      <c r="H636" s="21">
        <v>0.23</v>
      </c>
      <c r="I636" s="15">
        <f t="shared" si="20"/>
        <v>0</v>
      </c>
    </row>
    <row r="637" spans="1:9" ht="25.5">
      <c r="A637" s="9">
        <v>633</v>
      </c>
      <c r="B637" s="56" t="s">
        <v>1632</v>
      </c>
      <c r="C637" s="57" t="s">
        <v>1625</v>
      </c>
      <c r="D637" s="61" t="s">
        <v>1633</v>
      </c>
      <c r="E637" s="72"/>
      <c r="F637" s="95">
        <v>366</v>
      </c>
      <c r="G637" s="13">
        <f t="shared" si="19"/>
        <v>0</v>
      </c>
      <c r="H637" s="21">
        <v>0.23</v>
      </c>
      <c r="I637" s="15">
        <f t="shared" si="20"/>
        <v>0</v>
      </c>
    </row>
    <row r="638" spans="1:9" ht="25.5">
      <c r="A638" s="9">
        <v>634</v>
      </c>
      <c r="B638" s="56" t="s">
        <v>1634</v>
      </c>
      <c r="C638" s="57" t="s">
        <v>1635</v>
      </c>
      <c r="D638" s="61" t="s">
        <v>1636</v>
      </c>
      <c r="E638" s="72"/>
      <c r="F638" s="95">
        <v>292.8</v>
      </c>
      <c r="G638" s="13">
        <f t="shared" si="19"/>
        <v>0</v>
      </c>
      <c r="H638" s="21">
        <v>0.23</v>
      </c>
      <c r="I638" s="15">
        <f t="shared" si="20"/>
        <v>0</v>
      </c>
    </row>
    <row r="639" spans="1:9" ht="15">
      <c r="A639" s="9">
        <v>635</v>
      </c>
      <c r="B639" s="56" t="s">
        <v>1637</v>
      </c>
      <c r="C639" s="57" t="s">
        <v>1638</v>
      </c>
      <c r="D639" s="61" t="s">
        <v>1639</v>
      </c>
      <c r="E639" s="72"/>
      <c r="F639" s="95">
        <v>50.4</v>
      </c>
      <c r="G639" s="13">
        <f t="shared" si="19"/>
        <v>0</v>
      </c>
      <c r="H639" s="21">
        <v>0.23</v>
      </c>
      <c r="I639" s="15">
        <f t="shared" ref="I639:I646" si="21">G639*1.23</f>
        <v>0</v>
      </c>
    </row>
    <row r="640" spans="1:9" ht="25.5">
      <c r="A640" s="9">
        <v>636</v>
      </c>
      <c r="B640" s="56" t="s">
        <v>1640</v>
      </c>
      <c r="C640" s="57" t="s">
        <v>1641</v>
      </c>
      <c r="D640" s="61" t="s">
        <v>1642</v>
      </c>
      <c r="E640" s="72"/>
      <c r="F640" s="95">
        <v>234</v>
      </c>
      <c r="G640" s="13">
        <f t="shared" si="19"/>
        <v>0</v>
      </c>
      <c r="H640" s="21">
        <v>0.23</v>
      </c>
      <c r="I640" s="15">
        <f t="shared" si="21"/>
        <v>0</v>
      </c>
    </row>
    <row r="641" spans="1:9" ht="25.5">
      <c r="A641" s="9">
        <v>637</v>
      </c>
      <c r="B641" s="61">
        <v>406052</v>
      </c>
      <c r="C641" s="57" t="s">
        <v>1644</v>
      </c>
      <c r="D641" s="61" t="s">
        <v>1645</v>
      </c>
      <c r="E641" s="72"/>
      <c r="F641" s="95">
        <v>351.6</v>
      </c>
      <c r="G641" s="13">
        <f t="shared" si="19"/>
        <v>0</v>
      </c>
      <c r="H641" s="21">
        <v>0.23</v>
      </c>
      <c r="I641" s="15">
        <f t="shared" si="21"/>
        <v>0</v>
      </c>
    </row>
    <row r="642" spans="1:9" ht="25.5">
      <c r="A642" s="9">
        <v>638</v>
      </c>
      <c r="B642" s="61">
        <v>406052</v>
      </c>
      <c r="C642" s="57" t="s">
        <v>1646</v>
      </c>
      <c r="D642" s="61" t="s">
        <v>1647</v>
      </c>
      <c r="E642" s="72"/>
      <c r="F642" s="95">
        <v>351.6</v>
      </c>
      <c r="G642" s="13">
        <f t="shared" si="19"/>
        <v>0</v>
      </c>
      <c r="H642" s="21">
        <v>0.23</v>
      </c>
      <c r="I642" s="15">
        <f t="shared" si="21"/>
        <v>0</v>
      </c>
    </row>
    <row r="643" spans="1:9" ht="25.5">
      <c r="A643" s="9">
        <v>639</v>
      </c>
      <c r="B643" s="61">
        <v>406054</v>
      </c>
      <c r="C643" s="57" t="s">
        <v>1648</v>
      </c>
      <c r="D643" s="61" t="s">
        <v>1649</v>
      </c>
      <c r="E643" s="72"/>
      <c r="F643" s="95">
        <v>400.8</v>
      </c>
      <c r="G643" s="13">
        <f t="shared" si="19"/>
        <v>0</v>
      </c>
      <c r="H643" s="21">
        <v>0.23</v>
      </c>
      <c r="I643" s="15">
        <f t="shared" si="21"/>
        <v>0</v>
      </c>
    </row>
    <row r="644" spans="1:9" ht="25.5">
      <c r="A644" s="9">
        <v>640</v>
      </c>
      <c r="B644" s="61">
        <v>406055</v>
      </c>
      <c r="C644" s="57" t="s">
        <v>1650</v>
      </c>
      <c r="D644" s="61" t="s">
        <v>1651</v>
      </c>
      <c r="E644" s="72"/>
      <c r="F644" s="95">
        <v>390</v>
      </c>
      <c r="G644" s="13">
        <f t="shared" si="19"/>
        <v>0</v>
      </c>
      <c r="H644" s="21">
        <v>0.23</v>
      </c>
      <c r="I644" s="15">
        <f t="shared" si="21"/>
        <v>0</v>
      </c>
    </row>
    <row r="645" spans="1:9" ht="25.5">
      <c r="A645" s="9">
        <v>641</v>
      </c>
      <c r="B645" s="56" t="s">
        <v>1652</v>
      </c>
      <c r="C645" s="67" t="s">
        <v>1653</v>
      </c>
      <c r="D645" s="76" t="s">
        <v>1654</v>
      </c>
      <c r="E645" s="72"/>
      <c r="F645" s="95">
        <v>643.20000000000005</v>
      </c>
      <c r="G645" s="13">
        <f t="shared" si="19"/>
        <v>0</v>
      </c>
      <c r="H645" s="21">
        <v>0.23</v>
      </c>
      <c r="I645" s="15">
        <f t="shared" si="21"/>
        <v>0</v>
      </c>
    </row>
    <row r="646" spans="1:9" ht="25.5">
      <c r="A646" s="9">
        <v>642</v>
      </c>
      <c r="B646" s="56" t="s">
        <v>1655</v>
      </c>
      <c r="C646" s="67" t="s">
        <v>1656</v>
      </c>
      <c r="D646" s="76" t="s">
        <v>1657</v>
      </c>
      <c r="E646" s="72"/>
      <c r="F646" s="95">
        <v>72</v>
      </c>
      <c r="G646" s="13">
        <f t="shared" si="19"/>
        <v>0</v>
      </c>
      <c r="H646" s="21">
        <v>0.23</v>
      </c>
      <c r="I646" s="15">
        <f t="shared" si="21"/>
        <v>0</v>
      </c>
    </row>
    <row r="647" spans="1:9" ht="21">
      <c r="A647" s="79"/>
      <c r="B647" s="80"/>
      <c r="C647" s="81"/>
      <c r="D647" s="110" t="s">
        <v>1658</v>
      </c>
      <c r="E647" s="110"/>
      <c r="F647" s="110"/>
      <c r="G647" s="112">
        <f>SUM(G5:G646)</f>
        <v>0</v>
      </c>
      <c r="H647" s="114"/>
      <c r="I647" s="116">
        <f>SUM(I5:I646)</f>
        <v>0</v>
      </c>
    </row>
    <row r="648" spans="1:9" ht="21">
      <c r="A648" s="82"/>
      <c r="B648" s="83"/>
      <c r="C648" s="84"/>
      <c r="D648" s="111"/>
      <c r="E648" s="111"/>
      <c r="F648" s="111"/>
      <c r="G648" s="113"/>
      <c r="H648" s="115"/>
      <c r="I648" s="117"/>
    </row>
  </sheetData>
  <mergeCells count="5">
    <mergeCell ref="A1:I1"/>
    <mergeCell ref="D647:F648"/>
    <mergeCell ref="G647:G648"/>
    <mergeCell ref="H647:H648"/>
    <mergeCell ref="I647:I648"/>
  </mergeCells>
  <pageMargins left="0.23622047244094491" right="0.70866141732283472" top="0.47244094488188981" bottom="0.74803149606299213" header="0.15748031496062992" footer="0.31496062992125984"/>
  <pageSetup paperSize="9" scale="59" orientation="portrait" r:id="rId1"/>
  <headerFooter>
    <oddHeader>&amp;RZałącznik nr 1 do Pisma Okólnego nr 5 z dnia 02.04.2020 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Wykaz asortymentu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a.dawid</dc:creator>
  <cp:lastModifiedBy>Agnieszka Józefacka</cp:lastModifiedBy>
  <cp:lastPrinted>2020-04-02T09:15:15Z</cp:lastPrinted>
  <dcterms:created xsi:type="dcterms:W3CDTF">2018-06-01T12:56:32Z</dcterms:created>
  <dcterms:modified xsi:type="dcterms:W3CDTF">2020-04-02T09:17:07Z</dcterms:modified>
</cp:coreProperties>
</file>